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SH-PRG2" sheetId="1" r:id="rId1"/>
  </sheets>
  <definedNames>
    <definedName name="_xlnm.Print_Area" localSheetId="0">'SH-PRG2'!$C$16:$BO$70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L45" i="1" l="1"/>
  <c r="BC45" i="1"/>
  <c r="BF37" i="1"/>
  <c r="BF53" i="1" s="1"/>
  <c r="BL53" i="1" s="1"/>
  <c r="AW37" i="1"/>
  <c r="AW53" i="1" s="1"/>
  <c r="BC53" i="1" s="1"/>
  <c r="AN37" i="1"/>
  <c r="AN53" i="1" s="1"/>
  <c r="BL31" i="1"/>
  <c r="BC31" i="1"/>
  <c r="BL22" i="1"/>
  <c r="BC22" i="1"/>
</calcChain>
</file>

<file path=xl/sharedStrings.xml><?xml version="1.0" encoding="utf-8"?>
<sst xmlns="http://schemas.openxmlformats.org/spreadsheetml/2006/main" count="42" uniqueCount="38">
  <si>
    <t>SH-PRG3</t>
  </si>
  <si>
    <t>GOBIERNO DEL ESTADO DE CHIHUAHUA</t>
  </si>
  <si>
    <t>Focalización de la Población Objetivo</t>
  </si>
  <si>
    <t>Dependencia</t>
  </si>
  <si>
    <t>Secretaría de Desarrollo Rural</t>
  </si>
  <si>
    <t>MI-01</t>
  </si>
  <si>
    <t>Programa presupuestario</t>
  </si>
  <si>
    <t>Fomento a la Producciòn y la Competitividad</t>
  </si>
  <si>
    <t>Definición del Programa
         Presupuestario</t>
  </si>
  <si>
    <t>Impulsar mediante esquemas de apoyos financieros, el desarrollo de la investigación aplicada, así como la modernización tecnológica de la micro, pequeña y mediana industria en el Estado. Promover la vinculación e impulsar el establecimiento de centros de infraestructura tecnológica en áreas estratégicas, fomentando las actividades científicas y tecnológicas del Estado. Se consideran también acciones para el fomento y fortalecimiento de proyectos de producción y productivida en otros sectores del Estado, impulsando el desarrollo social de las famililas y las Comunidades.</t>
  </si>
  <si>
    <t>Problema a ser atendido</t>
  </si>
  <si>
    <t>Apoyos otorgados a familias del medio rural de ingresos medios y bajos.</t>
  </si>
  <si>
    <t>Población Objetivo - Beneficiarios del Programa</t>
  </si>
  <si>
    <t>Concepto</t>
  </si>
  <si>
    <t>Definición
de la
 Población</t>
  </si>
  <si>
    <t>Población</t>
  </si>
  <si>
    <t>Total</t>
  </si>
  <si>
    <t>Mujeres</t>
  </si>
  <si>
    <t>Hombres</t>
  </si>
  <si>
    <t>Cantidad</t>
  </si>
  <si>
    <t>%</t>
  </si>
  <si>
    <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de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Referencia</t>
    </r>
  </si>
  <si>
    <t>Contribuir al desarrollo social y económico  de las familias del medio  rural del Estado, mediante  la entrega de apoyos  de tipo económico y subsidiario.</t>
  </si>
  <si>
    <t>Corresponde a la población global (con o sin problema), que habita un espacio territorial determinado y se toma como referencia para el cálculo, comparación y análisis de la población objetivo.</t>
  </si>
  <si>
    <r>
      <rPr>
        <b/>
        <u/>
        <sz val="14"/>
        <color indexed="8"/>
        <rFont val="Calibri"/>
        <family val="2"/>
      </rP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no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afectada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por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el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problema</t>
    </r>
    <r>
      <rPr>
        <b/>
        <sz val="14"/>
        <color indexed="8"/>
        <rFont val="Calibri"/>
        <family val="2"/>
      </rPr>
      <t xml:space="preserve"> </t>
    </r>
  </si>
  <si>
    <t>Familias que habitan en la zona rural del Estado y cuentan con ingresos económicos altos</t>
  </si>
  <si>
    <t>Población no considerada a ser atendida por el programa.</t>
  </si>
  <si>
    <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Potencial</t>
    </r>
    <r>
      <rPr>
        <b/>
        <sz val="14"/>
        <color indexed="8"/>
        <rFont val="Calibri"/>
        <family val="2"/>
      </rPr>
      <t xml:space="preserve"> (</t>
    </r>
    <r>
      <rPr>
        <b/>
        <u/>
        <sz val="14"/>
        <color indexed="8"/>
        <rFont val="Calibri"/>
        <family val="2"/>
      </rPr>
      <t>Población con Problema</t>
    </r>
    <r>
      <rPr>
        <b/>
        <sz val="14"/>
        <color indexed="8"/>
        <rFont val="Calibri"/>
        <family val="2"/>
      </rPr>
      <t>)</t>
    </r>
  </si>
  <si>
    <t>La población rural de medios y bajos ingresos recibe apoyos para mejorar las condiciones  de bienestar social.</t>
  </si>
  <si>
    <t>Es aquella parte de la población de referencia, que es afectada por el problema (o será afectada por el), y que por lo tanto requiere de los servicios o bienes que proveerá el programa.  Indica la magnitud total de la población en riesgo.</t>
  </si>
  <si>
    <r>
      <rPr>
        <b/>
        <u/>
        <sz val="14"/>
        <color indexed="8"/>
        <rFont val="Calibri"/>
        <family val="2"/>
      </rPr>
      <t>Población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Postergada</t>
    </r>
  </si>
  <si>
    <t>Familias de ingresos medios del medio rural</t>
  </si>
  <si>
    <t>Es la población que a pesar de tener las mimas características que la población objetivo el programa no está en condiciones reales de atender.</t>
  </si>
  <si>
    <r>
      <rPr>
        <b/>
        <u/>
        <sz val="18"/>
        <color indexed="8"/>
        <rFont val="Calibri"/>
        <family val="2"/>
      </rPr>
      <t>Población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Objetivo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del</t>
    </r>
    <r>
      <rPr>
        <b/>
        <sz val="18"/>
        <color indexed="8"/>
        <rFont val="Calibri"/>
        <family val="2"/>
      </rPr>
      <t xml:space="preserve"> </t>
    </r>
    <r>
      <rPr>
        <b/>
        <u/>
        <sz val="18"/>
        <color indexed="8"/>
        <rFont val="Calibri"/>
        <family val="2"/>
      </rPr>
      <t>Programa</t>
    </r>
  </si>
  <si>
    <t>Familias  de bajos ingresos del medio rural</t>
  </si>
  <si>
    <r>
      <t xml:space="preserve">Es el número de </t>
    </r>
    <r>
      <rPr>
        <b/>
        <i/>
        <sz val="14"/>
        <color indexed="8"/>
        <rFont val="Calibri"/>
        <family val="2"/>
      </rPr>
      <t>beneficiarios</t>
    </r>
    <r>
      <rPr>
        <sz val="14"/>
        <color indexed="8"/>
        <rFont val="Calibri"/>
        <family val="2"/>
      </rPr>
      <t xml:space="preserve"> potenciales del programa (personas, familias, empresas, instituciones).  Es aquella parte de la población potencial a la que el programa está en condiciones reales de atender.</t>
    </r>
  </si>
  <si>
    <r>
      <rPr>
        <b/>
        <i/>
        <sz val="11"/>
        <color indexed="8"/>
        <rFont val="Calibri"/>
        <family val="2"/>
      </rPr>
      <t>Notas:</t>
    </r>
    <r>
      <rPr>
        <i/>
        <sz val="11"/>
        <color indexed="8"/>
        <rFont val="Calibri"/>
        <family val="2"/>
      </rPr>
      <t xml:space="preserve">
* Es muy importante establecer con la mayor claridad, los criterios para la focalización en la selección de la población a atender con el programa (Población Objetivo).  La focalización, se puede realizar mediante diferentes cirterios, Por ejemplo: (Lineamientos de política, Ubicación espacial, Grupos etários, Género, Nivel de Ingreso, Grupos Vulnerables, Límites Administrativos, Limitaciones técnicas, Etnias).
* Una vez determinada la Población Objetivo del Programa, se deberán cotejar los datos contra los capturados en la Matriz de Indicadores a nivel Beneficiarios.
* La población potencial es igual a la suma de la Población postergada y la población objetivo del programa.</t>
    </r>
  </si>
  <si>
    <t xml:space="preserve">Fuente: Elaboración propia a partir de Formulación de programas con la metodología de marco lógico CEPAL - Serie Manuales No.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</si>
</sst>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Arial"/>
      <family val="2"/>
    </font>
    <font>
      <sz val="16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indexed="8"/>
      <name val="Calibri"/>
      <family val="2"/>
    </font>
    <font>
      <b/>
      <sz val="18"/>
      <color indexed="8"/>
      <name val="Calibri"/>
      <family val="2"/>
    </font>
    <font>
      <sz val="18"/>
      <color theme="1"/>
      <name val="Calibri"/>
      <family val="2"/>
      <scheme val="minor"/>
    </font>
    <font>
      <b/>
      <i/>
      <sz val="14"/>
      <color indexed="8"/>
      <name val="Calibri"/>
      <family val="2"/>
    </font>
    <font>
      <sz val="14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A042"/>
        <bgColor indexed="64"/>
      </patternFill>
    </fill>
    <fill>
      <patternFill patternType="solid">
        <fgColor theme="6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25">
    <xf numFmtId="0" fontId="0" fillId="0" borderId="0" xfId="0"/>
    <xf numFmtId="0" fontId="0" fillId="2" borderId="0" xfId="0" applyFill="1"/>
    <xf numFmtId="0" fontId="4" fillId="0" borderId="0" xfId="2" applyFont="1" applyFill="1" applyBorder="1" applyAlignment="1" applyProtection="1">
      <alignment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0" fillId="0" borderId="0" xfId="0" applyFill="1"/>
    <xf numFmtId="0" fontId="6" fillId="0" borderId="0" xfId="2" applyFont="1" applyFill="1" applyBorder="1" applyAlignment="1" applyProtection="1">
      <alignment vertical="center" wrapText="1"/>
    </xf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7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indent="1"/>
    </xf>
    <xf numFmtId="0" fontId="7" fillId="0" borderId="1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justify" vertical="center"/>
    </xf>
    <xf numFmtId="0" fontId="0" fillId="2" borderId="11" xfId="0" applyFill="1" applyBorder="1"/>
    <xf numFmtId="0" fontId="0" fillId="2" borderId="12" xfId="0" applyFont="1" applyFill="1" applyBorder="1"/>
    <xf numFmtId="0" fontId="0" fillId="2" borderId="13" xfId="0" applyFill="1" applyBorder="1"/>
    <xf numFmtId="0" fontId="0" fillId="2" borderId="0" xfId="0" applyFill="1" applyBorder="1"/>
    <xf numFmtId="0" fontId="0" fillId="2" borderId="0" xfId="0" applyFont="1" applyFill="1" applyBorder="1"/>
    <xf numFmtId="0" fontId="0" fillId="2" borderId="14" xfId="0" applyFill="1" applyBorder="1"/>
    <xf numFmtId="0" fontId="0" fillId="2" borderId="2" xfId="0" applyFont="1" applyFill="1" applyBorder="1"/>
    <xf numFmtId="0" fontId="0" fillId="2" borderId="4" xfId="0" applyFill="1" applyBorder="1"/>
    <xf numFmtId="0" fontId="13" fillId="0" borderId="15" xfId="2" applyFont="1" applyFill="1" applyBorder="1" applyAlignment="1" applyProtection="1">
      <alignment vertical="center" wrapText="1"/>
    </xf>
    <xf numFmtId="0" fontId="0" fillId="2" borderId="10" xfId="0" applyFill="1" applyBorder="1"/>
    <xf numFmtId="0" fontId="14" fillId="0" borderId="16" xfId="0" applyFont="1" applyFill="1" applyBorder="1" applyAlignment="1">
      <alignment vertical="center" textRotation="90"/>
    </xf>
    <xf numFmtId="0" fontId="14" fillId="0" borderId="17" xfId="0" applyFont="1" applyFill="1" applyBorder="1" applyAlignment="1">
      <alignment vertical="center" textRotation="90"/>
    </xf>
    <xf numFmtId="0" fontId="0" fillId="2" borderId="17" xfId="0" applyFont="1" applyFill="1" applyBorder="1"/>
    <xf numFmtId="0" fontId="15" fillId="2" borderId="17" xfId="0" applyFont="1" applyFill="1" applyBorder="1" applyAlignment="1">
      <alignment vertical="center" wrapText="1"/>
    </xf>
    <xf numFmtId="0" fontId="0" fillId="2" borderId="18" xfId="0" applyFont="1" applyFill="1" applyBorder="1"/>
    <xf numFmtId="0" fontId="14" fillId="0" borderId="19" xfId="0" applyFont="1" applyFill="1" applyBorder="1" applyAlignment="1">
      <alignment vertical="center" textRotation="90"/>
    </xf>
    <xf numFmtId="0" fontId="0" fillId="2" borderId="21" xfId="0" applyFont="1" applyFill="1" applyBorder="1"/>
    <xf numFmtId="3" fontId="0" fillId="2" borderId="0" xfId="0" applyNumberFormat="1" applyFill="1"/>
    <xf numFmtId="0" fontId="0" fillId="2" borderId="0" xfId="0" applyFont="1" applyFill="1" applyBorder="1" applyAlignment="1">
      <alignment horizontal="left"/>
    </xf>
    <xf numFmtId="0" fontId="7" fillId="2" borderId="0" xfId="0" applyFont="1" applyFill="1" applyBorder="1"/>
    <xf numFmtId="3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3" fontId="7" fillId="2" borderId="0" xfId="0" applyNumberFormat="1" applyFont="1" applyFill="1" applyBorder="1" applyAlignment="1">
      <alignment vertical="center"/>
    </xf>
    <xf numFmtId="0" fontId="0" fillId="2" borderId="21" xfId="0" applyFill="1" applyBorder="1"/>
    <xf numFmtId="0" fontId="5" fillId="0" borderId="19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0" fillId="0" borderId="0" xfId="0" applyFill="1" applyBorder="1"/>
    <xf numFmtId="0" fontId="27" fillId="2" borderId="0" xfId="0" applyFont="1" applyFill="1" applyBorder="1" applyAlignment="1">
      <alignment vertical="center"/>
    </xf>
    <xf numFmtId="0" fontId="0" fillId="0" borderId="4" xfId="0" applyFill="1" applyBorder="1"/>
    <xf numFmtId="0" fontId="14" fillId="0" borderId="26" xfId="0" applyFont="1" applyFill="1" applyBorder="1" applyAlignment="1">
      <alignment vertical="center" textRotation="90"/>
    </xf>
    <xf numFmtId="0" fontId="14" fillId="0" borderId="27" xfId="0" applyFont="1" applyFill="1" applyBorder="1" applyAlignment="1">
      <alignment vertical="center" textRotation="90"/>
    </xf>
    <xf numFmtId="0" fontId="0" fillId="0" borderId="27" xfId="0" applyFill="1" applyBorder="1"/>
    <xf numFmtId="0" fontId="0" fillId="0" borderId="29" xfId="0" applyFill="1" applyBorder="1"/>
    <xf numFmtId="0" fontId="0" fillId="0" borderId="10" xfId="0" applyFill="1" applyBorder="1"/>
    <xf numFmtId="0" fontId="0" fillId="2" borderId="12" xfId="0" applyFill="1" applyBorder="1"/>
    <xf numFmtId="0" fontId="30" fillId="0" borderId="0" xfId="0" applyFont="1" applyAlignment="1"/>
    <xf numFmtId="0" fontId="30" fillId="0" borderId="0" xfId="0" applyFont="1"/>
    <xf numFmtId="9" fontId="7" fillId="0" borderId="0" xfId="1" applyFont="1" applyFill="1" applyBorder="1" applyAlignment="1">
      <alignment horizontal="center" vertical="center"/>
    </xf>
    <xf numFmtId="9" fontId="7" fillId="0" borderId="21" xfId="1" applyFont="1" applyFill="1" applyBorder="1" applyAlignment="1">
      <alignment horizontal="center" vertical="center"/>
    </xf>
    <xf numFmtId="9" fontId="7" fillId="0" borderId="27" xfId="1" applyFont="1" applyFill="1" applyBorder="1" applyAlignment="1">
      <alignment horizontal="center" vertical="center"/>
    </xf>
    <xf numFmtId="9" fontId="7" fillId="0" borderId="29" xfId="1" applyFont="1" applyFill="1" applyBorder="1" applyAlignment="1">
      <alignment horizontal="center" vertical="center"/>
    </xf>
    <xf numFmtId="3" fontId="7" fillId="0" borderId="19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3" fontId="7" fillId="0" borderId="31" xfId="0" applyNumberFormat="1" applyFont="1" applyFill="1" applyBorder="1" applyAlignment="1">
      <alignment horizontal="center" vertical="center"/>
    </xf>
    <xf numFmtId="3" fontId="7" fillId="0" borderId="26" xfId="0" applyNumberFormat="1" applyFont="1" applyFill="1" applyBorder="1" applyAlignment="1">
      <alignment horizontal="center" vertical="center"/>
    </xf>
    <xf numFmtId="3" fontId="7" fillId="0" borderId="27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31" xfId="0" applyFont="1" applyFill="1" applyBorder="1" applyAlignment="1">
      <alignment horizontal="justify" vertical="center" wrapText="1"/>
    </xf>
    <xf numFmtId="0" fontId="6" fillId="0" borderId="26" xfId="0" applyFont="1" applyFill="1" applyBorder="1" applyAlignment="1">
      <alignment horizontal="justify" vertical="center" wrapText="1"/>
    </xf>
    <xf numFmtId="0" fontId="6" fillId="0" borderId="27" xfId="0" applyFont="1" applyFill="1" applyBorder="1" applyAlignment="1">
      <alignment horizontal="justify" vertical="center" wrapText="1"/>
    </xf>
    <xf numFmtId="0" fontId="6" fillId="0" borderId="32" xfId="0" applyFont="1" applyFill="1" applyBorder="1" applyAlignment="1">
      <alignment horizontal="justify" vertical="center" wrapText="1"/>
    </xf>
    <xf numFmtId="0" fontId="27" fillId="2" borderId="33" xfId="0" applyFont="1" applyFill="1" applyBorder="1" applyAlignment="1">
      <alignment horizontal="justify" vertical="center" wrapText="1"/>
    </xf>
    <xf numFmtId="0" fontId="27" fillId="2" borderId="34" xfId="0" applyFont="1" applyFill="1" applyBorder="1" applyAlignment="1">
      <alignment horizontal="justify" vertical="center" wrapText="1"/>
    </xf>
    <xf numFmtId="0" fontId="27" fillId="2" borderId="35" xfId="0" applyFont="1" applyFill="1" applyBorder="1" applyAlignment="1">
      <alignment horizontal="justify" vertical="center" wrapText="1"/>
    </xf>
    <xf numFmtId="0" fontId="27" fillId="2" borderId="22" xfId="0" applyFont="1" applyFill="1" applyBorder="1" applyAlignment="1">
      <alignment horizontal="justify" vertical="center" wrapText="1"/>
    </xf>
    <xf numFmtId="0" fontId="27" fillId="2" borderId="0" xfId="0" applyFont="1" applyFill="1" applyBorder="1" applyAlignment="1">
      <alignment horizontal="justify" vertical="center" wrapText="1"/>
    </xf>
    <xf numFmtId="0" fontId="27" fillId="2" borderId="31" xfId="0" applyFont="1" applyFill="1" applyBorder="1" applyAlignment="1">
      <alignment horizontal="justify" vertical="center" wrapText="1"/>
    </xf>
    <xf numFmtId="0" fontId="27" fillId="2" borderId="36" xfId="0" applyFont="1" applyFill="1" applyBorder="1" applyAlignment="1">
      <alignment horizontal="justify" vertical="center" wrapText="1"/>
    </xf>
    <xf numFmtId="0" fontId="27" fillId="2" borderId="37" xfId="0" applyFont="1" applyFill="1" applyBorder="1" applyAlignment="1">
      <alignment horizontal="justify" vertical="center" wrapText="1"/>
    </xf>
    <xf numFmtId="0" fontId="27" fillId="2" borderId="38" xfId="0" applyFont="1" applyFill="1" applyBorder="1" applyAlignment="1">
      <alignment horizontal="justify" vertical="center" wrapText="1"/>
    </xf>
    <xf numFmtId="0" fontId="21" fillId="0" borderId="19" xfId="0" applyFont="1" applyFill="1" applyBorder="1" applyAlignment="1">
      <alignment horizontal="left" vertical="center" wrapText="1" indent="1"/>
    </xf>
    <xf numFmtId="0" fontId="24" fillId="0" borderId="0" xfId="0" applyFont="1" applyFill="1" applyBorder="1" applyAlignment="1">
      <alignment horizontal="left" vertical="center" wrapText="1" inden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4" fontId="7" fillId="0" borderId="22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4" fontId="7" fillId="0" borderId="31" xfId="0" applyNumberFormat="1" applyFont="1" applyFill="1" applyBorder="1" applyAlignment="1">
      <alignment horizontal="center" vertical="center"/>
    </xf>
    <xf numFmtId="4" fontId="7" fillId="0" borderId="28" xfId="0" applyNumberFormat="1" applyFont="1" applyFill="1" applyBorder="1" applyAlignment="1">
      <alignment horizontal="center" vertical="center"/>
    </xf>
    <xf numFmtId="4" fontId="7" fillId="0" borderId="27" xfId="0" applyNumberFormat="1" applyFont="1" applyFill="1" applyBorder="1" applyAlignment="1">
      <alignment horizontal="center" vertical="center"/>
    </xf>
    <xf numFmtId="4" fontId="7" fillId="0" borderId="32" xfId="0" applyNumberFormat="1" applyFont="1" applyFill="1" applyBorder="1" applyAlignment="1">
      <alignment horizontal="center" vertical="center"/>
    </xf>
    <xf numFmtId="2" fontId="7" fillId="0" borderId="17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2" fontId="7" fillId="0" borderId="21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wrapText="1" indent="1"/>
    </xf>
    <xf numFmtId="0" fontId="5" fillId="0" borderId="17" xfId="0" applyFont="1" applyFill="1" applyBorder="1" applyAlignment="1">
      <alignment horizontal="left" vertical="center" wrapText="1" inden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3" fontId="7" fillId="0" borderId="17" xfId="0" applyNumberFormat="1" applyFont="1" applyFill="1" applyBorder="1" applyAlignment="1">
      <alignment horizontal="center" vertical="center"/>
    </xf>
    <xf numFmtId="3" fontId="7" fillId="0" borderId="30" xfId="0" applyNumberFormat="1" applyFont="1" applyFill="1" applyBorder="1" applyAlignment="1">
      <alignment horizontal="center" vertical="center"/>
    </xf>
    <xf numFmtId="4" fontId="7" fillId="0" borderId="20" xfId="0" applyNumberFormat="1" applyFont="1" applyFill="1" applyBorder="1" applyAlignment="1">
      <alignment horizontal="center" vertical="center"/>
    </xf>
    <xf numFmtId="4" fontId="7" fillId="0" borderId="17" xfId="0" applyNumberFormat="1" applyFont="1" applyFill="1" applyBorder="1" applyAlignment="1">
      <alignment horizontal="center" vertical="center"/>
    </xf>
    <xf numFmtId="4" fontId="7" fillId="0" borderId="30" xfId="0" applyNumberFormat="1" applyFont="1" applyFill="1" applyBorder="1" applyAlignment="1">
      <alignment horizontal="center" vertical="center"/>
    </xf>
    <xf numFmtId="3" fontId="7" fillId="0" borderId="16" xfId="0" applyNumberFormat="1" applyFont="1" applyFill="1" applyBorder="1" applyAlignment="1">
      <alignment horizontal="center" vertical="center"/>
    </xf>
    <xf numFmtId="9" fontId="7" fillId="0" borderId="17" xfId="1" applyFont="1" applyFill="1" applyBorder="1" applyAlignment="1">
      <alignment horizontal="center" vertical="center"/>
    </xf>
    <xf numFmtId="9" fontId="7" fillId="0" borderId="18" xfId="1" applyFont="1" applyFill="1" applyBorder="1" applyAlignment="1">
      <alignment horizontal="center" vertical="center"/>
    </xf>
    <xf numFmtId="3" fontId="7" fillId="2" borderId="16" xfId="0" applyNumberFormat="1" applyFont="1" applyFill="1" applyBorder="1" applyAlignment="1">
      <alignment horizontal="center" vertical="center"/>
    </xf>
    <xf numFmtId="3" fontId="7" fillId="2" borderId="17" xfId="0" applyNumberFormat="1" applyFont="1" applyFill="1" applyBorder="1" applyAlignment="1">
      <alignment horizontal="center" vertical="center"/>
    </xf>
    <xf numFmtId="3" fontId="7" fillId="2" borderId="30" xfId="0" applyNumberFormat="1" applyFont="1" applyFill="1" applyBorder="1" applyAlignment="1">
      <alignment horizontal="center" vertical="center"/>
    </xf>
    <xf numFmtId="3" fontId="7" fillId="2" borderId="19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 vertical="center"/>
    </xf>
    <xf numFmtId="3" fontId="7" fillId="2" borderId="31" xfId="0" applyNumberFormat="1" applyFont="1" applyFill="1" applyBorder="1" applyAlignment="1">
      <alignment horizontal="center" vertical="center"/>
    </xf>
    <xf numFmtId="3" fontId="7" fillId="2" borderId="26" xfId="0" applyNumberFormat="1" applyFont="1" applyFill="1" applyBorder="1" applyAlignment="1">
      <alignment horizontal="center" vertical="center"/>
    </xf>
    <xf numFmtId="3" fontId="7" fillId="2" borderId="27" xfId="0" applyNumberFormat="1" applyFont="1" applyFill="1" applyBorder="1" applyAlignment="1">
      <alignment horizontal="center" vertical="center"/>
    </xf>
    <xf numFmtId="3" fontId="7" fillId="2" borderId="32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31" xfId="0" applyFont="1" applyFill="1" applyBorder="1" applyAlignment="1">
      <alignment horizontal="justify" vertical="center"/>
    </xf>
    <xf numFmtId="0" fontId="6" fillId="0" borderId="26" xfId="0" applyFont="1" applyFill="1" applyBorder="1" applyAlignment="1">
      <alignment horizontal="justify" vertical="center"/>
    </xf>
    <xf numFmtId="0" fontId="6" fillId="0" borderId="27" xfId="0" applyFont="1" applyFill="1" applyBorder="1" applyAlignment="1">
      <alignment horizontal="justify" vertical="center"/>
    </xf>
    <xf numFmtId="0" fontId="6" fillId="0" borderId="32" xfId="0" applyFont="1" applyFill="1" applyBorder="1" applyAlignment="1">
      <alignment horizontal="justify" vertical="center"/>
    </xf>
    <xf numFmtId="0" fontId="17" fillId="0" borderId="16" xfId="0" applyFont="1" applyFill="1" applyBorder="1" applyAlignment="1">
      <alignment horizontal="left" vertical="center" wrapText="1" indent="1"/>
    </xf>
    <xf numFmtId="0" fontId="6" fillId="0" borderId="17" xfId="0" applyFont="1" applyFill="1" applyBorder="1" applyAlignment="1">
      <alignment horizontal="left" vertical="center" wrapText="1" inden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4" fontId="7" fillId="0" borderId="18" xfId="0" applyNumberFormat="1" applyFont="1" applyFill="1" applyBorder="1" applyAlignment="1">
      <alignment horizontal="center" vertical="center"/>
    </xf>
    <xf numFmtId="4" fontId="7" fillId="0" borderId="21" xfId="0" applyNumberFormat="1" applyFont="1" applyFill="1" applyBorder="1" applyAlignment="1">
      <alignment horizontal="center" vertical="center"/>
    </xf>
    <xf numFmtId="4" fontId="7" fillId="0" borderId="29" xfId="0" applyNumberFormat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left" vertical="center" wrapText="1" indent="1"/>
    </xf>
    <xf numFmtId="9" fontId="7" fillId="0" borderId="20" xfId="1" applyFont="1" applyFill="1" applyBorder="1" applyAlignment="1">
      <alignment horizontal="center" vertical="center"/>
    </xf>
    <xf numFmtId="9" fontId="7" fillId="0" borderId="30" xfId="1" applyFont="1" applyFill="1" applyBorder="1" applyAlignment="1">
      <alignment horizontal="center" vertical="center"/>
    </xf>
    <xf numFmtId="9" fontId="7" fillId="0" borderId="22" xfId="1" applyFont="1" applyFill="1" applyBorder="1" applyAlignment="1">
      <alignment horizontal="center" vertical="center"/>
    </xf>
    <xf numFmtId="9" fontId="7" fillId="0" borderId="31" xfId="1" applyFont="1" applyFill="1" applyBorder="1" applyAlignment="1">
      <alignment horizontal="center" vertical="center"/>
    </xf>
    <xf numFmtId="9" fontId="7" fillId="0" borderId="28" xfId="1" applyFont="1" applyFill="1" applyBorder="1" applyAlignment="1">
      <alignment horizontal="center" vertical="center"/>
    </xf>
    <xf numFmtId="9" fontId="7" fillId="0" borderId="32" xfId="1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8" fillId="3" borderId="5" xfId="0" applyFont="1" applyFill="1" applyBorder="1" applyAlignment="1">
      <alignment horizontal="left" vertical="center" wrapText="1" indent="1"/>
    </xf>
    <xf numFmtId="0" fontId="8" fillId="3" borderId="6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12" fillId="3" borderId="5" xfId="2" applyFont="1" applyFill="1" applyBorder="1" applyAlignment="1" applyProtection="1">
      <alignment horizontal="center" vertical="center" wrapText="1"/>
    </xf>
    <xf numFmtId="0" fontId="12" fillId="3" borderId="6" xfId="2" applyFont="1" applyFill="1" applyBorder="1" applyAlignment="1" applyProtection="1">
      <alignment horizontal="center" vertical="center" wrapText="1"/>
    </xf>
    <xf numFmtId="0" fontId="12" fillId="3" borderId="7" xfId="2" applyFont="1" applyFill="1" applyBorder="1" applyAlignment="1" applyProtection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left" vertical="center" indent="1"/>
    </xf>
    <xf numFmtId="164" fontId="11" fillId="0" borderId="6" xfId="0" applyNumberFormat="1" applyFont="1" applyFill="1" applyBorder="1" applyAlignment="1">
      <alignment horizontal="left" vertical="center" indent="1"/>
    </xf>
    <xf numFmtId="164" fontId="11" fillId="0" borderId="7" xfId="0" applyNumberFormat="1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/>
    </xf>
    <xf numFmtId="0" fontId="2" fillId="0" borderId="7" xfId="0" applyFont="1" applyFill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5" fillId="0" borderId="0" xfId="2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indent="1"/>
    </xf>
    <xf numFmtId="0" fontId="10" fillId="0" borderId="6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28575</xdr:rowOff>
    </xdr:from>
    <xdr:to>
      <xdr:col>8</xdr:col>
      <xdr:colOff>38100</xdr:colOff>
      <xdr:row>3</xdr:row>
      <xdr:rowOff>76200</xdr:rowOff>
    </xdr:to>
    <xdr:pic>
      <xdr:nvPicPr>
        <xdr:cNvPr id="2" name="Picture 2" descr="http://portaladm.chihuahua.gob.mx/atach2/Principal/uploads/horizontal_color_png_chic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1266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X73"/>
  <sheetViews>
    <sheetView showGridLines="0" tabSelected="1" topLeftCell="C1" zoomScaleNormal="100" workbookViewId="0">
      <selection activeCell="N10" sqref="N10:BO10"/>
    </sheetView>
  </sheetViews>
  <sheetFormatPr baseColWidth="10" defaultColWidth="10.85546875" defaultRowHeight="15" x14ac:dyDescent="0.25"/>
  <cols>
    <col min="1" max="68" width="2.7109375" style="1" customWidth="1"/>
    <col min="69" max="16384" width="10.85546875" style="1"/>
  </cols>
  <sheetData>
    <row r="1" spans="1:101" x14ac:dyDescent="0.25">
      <c r="B1" s="217" t="s">
        <v>0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  <c r="BM1" s="217"/>
      <c r="BN1" s="217"/>
      <c r="BO1" s="217"/>
      <c r="BP1" s="217"/>
    </row>
    <row r="2" spans="1:101" s="4" customFormat="1" ht="21" customHeight="1" x14ac:dyDescent="0.25">
      <c r="A2" s="2"/>
      <c r="B2" s="218" t="s">
        <v>1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8"/>
      <c r="BI2" s="218"/>
      <c r="BJ2" s="218"/>
      <c r="BK2" s="218"/>
      <c r="BL2" s="218"/>
      <c r="BM2" s="218"/>
      <c r="BN2" s="218"/>
      <c r="BO2" s="218"/>
      <c r="BP2" s="218"/>
      <c r="BQ2" s="3"/>
      <c r="BR2" s="3"/>
      <c r="BS2" s="3"/>
      <c r="BT2" s="3"/>
    </row>
    <row r="3" spans="1:101" s="4" customFormat="1" ht="21" customHeight="1" x14ac:dyDescent="0.25">
      <c r="A3" s="2"/>
      <c r="B3" s="219" t="s">
        <v>2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5"/>
      <c r="BR3" s="5"/>
      <c r="BS3" s="5"/>
      <c r="BT3" s="5"/>
    </row>
    <row r="4" spans="1:101" s="6" customFormat="1" ht="21" customHeight="1" thickBot="1" x14ac:dyDescent="0.3"/>
    <row r="5" spans="1:10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9"/>
    </row>
    <row r="6" spans="1:101" s="10" customFormat="1" ht="24" customHeight="1" x14ac:dyDescent="0.25">
      <c r="B6" s="11"/>
      <c r="C6" s="208" t="s">
        <v>3</v>
      </c>
      <c r="D6" s="174"/>
      <c r="E6" s="174"/>
      <c r="F6" s="174"/>
      <c r="G6" s="174"/>
      <c r="H6" s="174"/>
      <c r="I6" s="174"/>
      <c r="J6" s="174"/>
      <c r="K6" s="174"/>
      <c r="L6" s="174"/>
      <c r="M6" s="175"/>
      <c r="N6" s="220">
        <v>148</v>
      </c>
      <c r="O6" s="220"/>
      <c r="P6" s="220"/>
      <c r="Q6" s="220"/>
      <c r="R6" s="221"/>
      <c r="S6" s="222" t="s">
        <v>4</v>
      </c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3"/>
      <c r="BO6" s="224"/>
      <c r="BP6" s="12"/>
      <c r="CT6" s="207" t="s">
        <v>5</v>
      </c>
      <c r="CU6" s="207"/>
      <c r="CV6" s="207"/>
      <c r="CW6" s="207"/>
    </row>
    <row r="7" spans="1:101" s="13" customFormat="1" ht="5.25" customHeight="1" x14ac:dyDescent="0.2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6"/>
      <c r="R7" s="16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8"/>
      <c r="CT7" s="19"/>
      <c r="CU7" s="19"/>
      <c r="CV7" s="19"/>
      <c r="CW7" s="19"/>
    </row>
    <row r="8" spans="1:101" s="10" customFormat="1" ht="24" customHeight="1" x14ac:dyDescent="0.25">
      <c r="B8" s="11"/>
      <c r="C8" s="208" t="s">
        <v>6</v>
      </c>
      <c r="D8" s="174"/>
      <c r="E8" s="174"/>
      <c r="F8" s="174"/>
      <c r="G8" s="174"/>
      <c r="H8" s="174"/>
      <c r="I8" s="174"/>
      <c r="J8" s="174"/>
      <c r="K8" s="174"/>
      <c r="L8" s="174"/>
      <c r="M8" s="175"/>
      <c r="N8" s="209">
        <v>1402600</v>
      </c>
      <c r="O8" s="209"/>
      <c r="P8" s="209"/>
      <c r="Q8" s="209"/>
      <c r="R8" s="210"/>
      <c r="S8" s="211" t="s">
        <v>7</v>
      </c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AZ8" s="212"/>
      <c r="BA8" s="212"/>
      <c r="BB8" s="212"/>
      <c r="BC8" s="212"/>
      <c r="BD8" s="212"/>
      <c r="BE8" s="212"/>
      <c r="BF8" s="212"/>
      <c r="BG8" s="212"/>
      <c r="BH8" s="212"/>
      <c r="BI8" s="212"/>
      <c r="BJ8" s="212"/>
      <c r="BK8" s="212"/>
      <c r="BL8" s="212"/>
      <c r="BM8" s="212"/>
      <c r="BN8" s="212"/>
      <c r="BO8" s="213"/>
      <c r="BP8" s="12"/>
    </row>
    <row r="9" spans="1:101" s="13" customFormat="1" ht="5.25" customHeight="1" x14ac:dyDescent="0.25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0"/>
      <c r="O9" s="20"/>
      <c r="P9" s="20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18"/>
    </row>
    <row r="10" spans="1:101" s="10" customFormat="1" ht="74.25" customHeight="1" x14ac:dyDescent="0.25">
      <c r="B10" s="11"/>
      <c r="C10" s="173" t="s">
        <v>8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5"/>
      <c r="N10" s="214" t="s">
        <v>9</v>
      </c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5"/>
      <c r="BH10" s="215"/>
      <c r="BI10" s="215"/>
      <c r="BJ10" s="215"/>
      <c r="BK10" s="215"/>
      <c r="BL10" s="215"/>
      <c r="BM10" s="215"/>
      <c r="BN10" s="215"/>
      <c r="BO10" s="216"/>
      <c r="BP10" s="12"/>
    </row>
    <row r="11" spans="1:101" s="13" customFormat="1" ht="5.25" customHeight="1" x14ac:dyDescent="0.25">
      <c r="B11" s="14"/>
      <c r="C11" s="22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18"/>
    </row>
    <row r="12" spans="1:101" s="10" customFormat="1" ht="23.25" customHeight="1" x14ac:dyDescent="0.25">
      <c r="B12" s="11"/>
      <c r="C12" s="173" t="s">
        <v>10</v>
      </c>
      <c r="D12" s="174"/>
      <c r="E12" s="174"/>
      <c r="F12" s="174"/>
      <c r="G12" s="174"/>
      <c r="H12" s="174"/>
      <c r="I12" s="174"/>
      <c r="J12" s="174"/>
      <c r="K12" s="174"/>
      <c r="L12" s="174"/>
      <c r="M12" s="175"/>
      <c r="N12" s="176" t="s">
        <v>11</v>
      </c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7"/>
      <c r="AS12" s="177"/>
      <c r="AT12" s="177"/>
      <c r="AU12" s="177"/>
      <c r="AV12" s="177"/>
      <c r="AW12" s="177"/>
      <c r="AX12" s="177"/>
      <c r="AY12" s="177"/>
      <c r="AZ12" s="177"/>
      <c r="BA12" s="177"/>
      <c r="BB12" s="177"/>
      <c r="BC12" s="177"/>
      <c r="BD12" s="177"/>
      <c r="BE12" s="177"/>
      <c r="BF12" s="177"/>
      <c r="BG12" s="177"/>
      <c r="BH12" s="177"/>
      <c r="BI12" s="177"/>
      <c r="BJ12" s="177"/>
      <c r="BK12" s="177"/>
      <c r="BL12" s="177"/>
      <c r="BM12" s="177"/>
      <c r="BN12" s="177"/>
      <c r="BO12" s="178"/>
      <c r="BP12" s="12"/>
    </row>
    <row r="13" spans="1:101" ht="15.75" thickBot="1" x14ac:dyDescent="0.3"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6"/>
    </row>
    <row r="14" spans="1:101" ht="15.75" thickBot="1" x14ac:dyDescent="0.3"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9"/>
    </row>
    <row r="15" spans="1:101" ht="11.25" customHeight="1" x14ac:dyDescent="0.25">
      <c r="B15" s="7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9"/>
    </row>
    <row r="16" spans="1:101" customFormat="1" ht="28.5" customHeight="1" x14ac:dyDescent="0.25">
      <c r="A16" s="1"/>
      <c r="B16" s="31"/>
      <c r="C16" s="179" t="s">
        <v>12</v>
      </c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0"/>
      <c r="AE16" s="180"/>
      <c r="AF16" s="180"/>
      <c r="AG16" s="180"/>
      <c r="AH16" s="180"/>
      <c r="AI16" s="180"/>
      <c r="AJ16" s="180"/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  <c r="AV16" s="180"/>
      <c r="AW16" s="180"/>
      <c r="AX16" s="180"/>
      <c r="AY16" s="180"/>
      <c r="AZ16" s="180"/>
      <c r="BA16" s="180"/>
      <c r="BB16" s="180"/>
      <c r="BC16" s="180"/>
      <c r="BD16" s="180"/>
      <c r="BE16" s="180"/>
      <c r="BF16" s="180"/>
      <c r="BG16" s="180"/>
      <c r="BH16" s="180"/>
      <c r="BI16" s="180"/>
      <c r="BJ16" s="180"/>
      <c r="BK16" s="180"/>
      <c r="BL16" s="180"/>
      <c r="BM16" s="180"/>
      <c r="BN16" s="180"/>
      <c r="BO16" s="181"/>
      <c r="BP16" s="32"/>
    </row>
    <row r="17" spans="2:69" ht="5.25" customHeight="1" x14ac:dyDescent="0.25">
      <c r="B17" s="31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33"/>
    </row>
    <row r="18" spans="2:69" ht="10.5" customHeight="1" x14ac:dyDescent="0.25">
      <c r="B18" s="31"/>
      <c r="C18" s="34"/>
      <c r="D18" s="35"/>
      <c r="E18" s="36"/>
      <c r="F18" s="36"/>
      <c r="G18" s="36"/>
      <c r="H18" s="36"/>
      <c r="I18" s="36"/>
      <c r="J18" s="37"/>
      <c r="K18" s="37"/>
      <c r="L18" s="37"/>
      <c r="M18" s="37"/>
      <c r="N18" s="37"/>
      <c r="O18" s="37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8"/>
      <c r="BP18" s="33"/>
    </row>
    <row r="19" spans="2:69" ht="27.75" customHeight="1" x14ac:dyDescent="0.25">
      <c r="B19" s="31"/>
      <c r="C19" s="39"/>
      <c r="D19" s="182" t="s">
        <v>13</v>
      </c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8" t="s">
        <v>14</v>
      </c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90"/>
      <c r="AN19" s="197" t="s">
        <v>15</v>
      </c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8"/>
      <c r="BH19" s="198"/>
      <c r="BI19" s="198"/>
      <c r="BJ19" s="198"/>
      <c r="BK19" s="198"/>
      <c r="BL19" s="198"/>
      <c r="BM19" s="198"/>
      <c r="BN19" s="199"/>
      <c r="BO19" s="40"/>
      <c r="BP19" s="33"/>
    </row>
    <row r="20" spans="2:69" ht="24" customHeight="1" x14ac:dyDescent="0.25">
      <c r="B20" s="31"/>
      <c r="C20" s="39"/>
      <c r="D20" s="184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91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3"/>
      <c r="AN20" s="200" t="s">
        <v>16</v>
      </c>
      <c r="AO20" s="201"/>
      <c r="AP20" s="201"/>
      <c r="AQ20" s="201"/>
      <c r="AR20" s="201"/>
      <c r="AS20" s="201"/>
      <c r="AT20" s="201"/>
      <c r="AU20" s="201"/>
      <c r="AV20" s="202"/>
      <c r="AW20" s="203" t="s">
        <v>17</v>
      </c>
      <c r="AX20" s="204"/>
      <c r="AY20" s="204"/>
      <c r="AZ20" s="204"/>
      <c r="BA20" s="204"/>
      <c r="BB20" s="204"/>
      <c r="BC20" s="204"/>
      <c r="BD20" s="204"/>
      <c r="BE20" s="205"/>
      <c r="BF20" s="203" t="s">
        <v>18</v>
      </c>
      <c r="BG20" s="204"/>
      <c r="BH20" s="204"/>
      <c r="BI20" s="204"/>
      <c r="BJ20" s="204"/>
      <c r="BK20" s="204"/>
      <c r="BL20" s="204"/>
      <c r="BM20" s="204"/>
      <c r="BN20" s="205"/>
      <c r="BO20" s="40"/>
      <c r="BP20" s="33"/>
    </row>
    <row r="21" spans="2:69" ht="25.5" customHeight="1" x14ac:dyDescent="0.25">
      <c r="B21" s="31"/>
      <c r="C21" s="39"/>
      <c r="D21" s="186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94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6"/>
      <c r="AN21" s="206" t="s">
        <v>19</v>
      </c>
      <c r="AO21" s="165"/>
      <c r="AP21" s="165"/>
      <c r="AQ21" s="165"/>
      <c r="AR21" s="165"/>
      <c r="AS21" s="165"/>
      <c r="AT21" s="164" t="s">
        <v>20</v>
      </c>
      <c r="AU21" s="165"/>
      <c r="AV21" s="166"/>
      <c r="AW21" s="167" t="s">
        <v>19</v>
      </c>
      <c r="AX21" s="168"/>
      <c r="AY21" s="168"/>
      <c r="AZ21" s="168"/>
      <c r="BA21" s="168"/>
      <c r="BB21" s="168"/>
      <c r="BC21" s="169" t="s">
        <v>20</v>
      </c>
      <c r="BD21" s="168"/>
      <c r="BE21" s="170"/>
      <c r="BF21" s="167" t="s">
        <v>19</v>
      </c>
      <c r="BG21" s="168"/>
      <c r="BH21" s="168"/>
      <c r="BI21" s="168"/>
      <c r="BJ21" s="168"/>
      <c r="BK21" s="168"/>
      <c r="BL21" s="169" t="s">
        <v>20</v>
      </c>
      <c r="BM21" s="168"/>
      <c r="BN21" s="170"/>
      <c r="BO21" s="40"/>
      <c r="BP21" s="33"/>
    </row>
    <row r="22" spans="2:69" ht="23.25" customHeight="1" x14ac:dyDescent="0.25">
      <c r="B22" s="31"/>
      <c r="C22" s="39"/>
      <c r="D22" s="171" t="s">
        <v>21</v>
      </c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45" t="s">
        <v>22</v>
      </c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7"/>
      <c r="AN22" s="128">
        <v>582548</v>
      </c>
      <c r="AO22" s="129"/>
      <c r="AP22" s="129"/>
      <c r="AQ22" s="129"/>
      <c r="AR22" s="129"/>
      <c r="AS22" s="130"/>
      <c r="AT22" s="158">
        <v>1</v>
      </c>
      <c r="AU22" s="126"/>
      <c r="AV22" s="126"/>
      <c r="AW22" s="128">
        <v>290130</v>
      </c>
      <c r="AX22" s="129"/>
      <c r="AY22" s="129"/>
      <c r="AZ22" s="129"/>
      <c r="BA22" s="129"/>
      <c r="BB22" s="130"/>
      <c r="BC22" s="126">
        <f>AW22/AN22</f>
        <v>0.49803621332491055</v>
      </c>
      <c r="BD22" s="126"/>
      <c r="BE22" s="127"/>
      <c r="BF22" s="128">
        <v>292418</v>
      </c>
      <c r="BG22" s="129"/>
      <c r="BH22" s="129"/>
      <c r="BI22" s="129"/>
      <c r="BJ22" s="129"/>
      <c r="BK22" s="130"/>
      <c r="BL22" s="126">
        <f>BF22/AN22</f>
        <v>0.50196378667508945</v>
      </c>
      <c r="BM22" s="126"/>
      <c r="BN22" s="127"/>
      <c r="BO22" s="40"/>
      <c r="BP22" s="33"/>
    </row>
    <row r="23" spans="2:69" ht="23.25" customHeight="1" x14ac:dyDescent="0.25">
      <c r="B23" s="31"/>
      <c r="C23" s="39"/>
      <c r="D23" s="137" t="s">
        <v>23</v>
      </c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9"/>
      <c r="X23" s="148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50"/>
      <c r="AN23" s="131"/>
      <c r="AO23" s="132"/>
      <c r="AP23" s="132"/>
      <c r="AQ23" s="132"/>
      <c r="AR23" s="132"/>
      <c r="AS23" s="133"/>
      <c r="AT23" s="160"/>
      <c r="AU23" s="63"/>
      <c r="AV23" s="63"/>
      <c r="AW23" s="131"/>
      <c r="AX23" s="132"/>
      <c r="AY23" s="132"/>
      <c r="AZ23" s="132"/>
      <c r="BA23" s="132"/>
      <c r="BB23" s="133"/>
      <c r="BC23" s="63"/>
      <c r="BD23" s="63"/>
      <c r="BE23" s="64"/>
      <c r="BF23" s="131"/>
      <c r="BG23" s="132"/>
      <c r="BH23" s="132"/>
      <c r="BI23" s="132"/>
      <c r="BJ23" s="132"/>
      <c r="BK23" s="133"/>
      <c r="BL23" s="63"/>
      <c r="BM23" s="63"/>
      <c r="BN23" s="64"/>
      <c r="BO23" s="40"/>
      <c r="BP23" s="33"/>
    </row>
    <row r="24" spans="2:69" ht="23.25" customHeight="1" x14ac:dyDescent="0.25">
      <c r="B24" s="31"/>
      <c r="C24" s="39"/>
      <c r="D24" s="137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9"/>
      <c r="X24" s="148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50"/>
      <c r="AN24" s="131"/>
      <c r="AO24" s="132"/>
      <c r="AP24" s="132"/>
      <c r="AQ24" s="132"/>
      <c r="AR24" s="132"/>
      <c r="AS24" s="133"/>
      <c r="AT24" s="160"/>
      <c r="AU24" s="63"/>
      <c r="AV24" s="63"/>
      <c r="AW24" s="131"/>
      <c r="AX24" s="132"/>
      <c r="AY24" s="132"/>
      <c r="AZ24" s="132"/>
      <c r="BA24" s="132"/>
      <c r="BB24" s="133"/>
      <c r="BC24" s="63"/>
      <c r="BD24" s="63"/>
      <c r="BE24" s="64"/>
      <c r="BF24" s="131"/>
      <c r="BG24" s="132"/>
      <c r="BH24" s="132"/>
      <c r="BI24" s="132"/>
      <c r="BJ24" s="132"/>
      <c r="BK24" s="133"/>
      <c r="BL24" s="63"/>
      <c r="BM24" s="63"/>
      <c r="BN24" s="64"/>
      <c r="BO24" s="40"/>
      <c r="BP24" s="33"/>
    </row>
    <row r="25" spans="2:69" ht="23.25" customHeight="1" x14ac:dyDescent="0.25">
      <c r="B25" s="31"/>
      <c r="C25" s="39"/>
      <c r="D25" s="137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9"/>
      <c r="X25" s="148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50"/>
      <c r="AN25" s="131"/>
      <c r="AO25" s="132"/>
      <c r="AP25" s="132"/>
      <c r="AQ25" s="132"/>
      <c r="AR25" s="132"/>
      <c r="AS25" s="133"/>
      <c r="AT25" s="160"/>
      <c r="AU25" s="63"/>
      <c r="AV25" s="63"/>
      <c r="AW25" s="131"/>
      <c r="AX25" s="132"/>
      <c r="AY25" s="132"/>
      <c r="AZ25" s="132"/>
      <c r="BA25" s="132"/>
      <c r="BB25" s="133"/>
      <c r="BC25" s="63"/>
      <c r="BD25" s="63"/>
      <c r="BE25" s="64"/>
      <c r="BF25" s="131"/>
      <c r="BG25" s="132"/>
      <c r="BH25" s="132"/>
      <c r="BI25" s="132"/>
      <c r="BJ25" s="132"/>
      <c r="BK25" s="133"/>
      <c r="BL25" s="63"/>
      <c r="BM25" s="63"/>
      <c r="BN25" s="64"/>
      <c r="BO25" s="40"/>
      <c r="BP25" s="33"/>
    </row>
    <row r="26" spans="2:69" ht="23.25" customHeight="1" x14ac:dyDescent="0.25">
      <c r="B26" s="31"/>
      <c r="C26" s="39"/>
      <c r="D26" s="137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9"/>
      <c r="X26" s="148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  <c r="AJ26" s="149"/>
      <c r="AK26" s="149"/>
      <c r="AL26" s="149"/>
      <c r="AM26" s="150"/>
      <c r="AN26" s="131"/>
      <c r="AO26" s="132"/>
      <c r="AP26" s="132"/>
      <c r="AQ26" s="132"/>
      <c r="AR26" s="132"/>
      <c r="AS26" s="133"/>
      <c r="AT26" s="160"/>
      <c r="AU26" s="63"/>
      <c r="AV26" s="63"/>
      <c r="AW26" s="131"/>
      <c r="AX26" s="132"/>
      <c r="AY26" s="132"/>
      <c r="AZ26" s="132"/>
      <c r="BA26" s="132"/>
      <c r="BB26" s="133"/>
      <c r="BC26" s="63"/>
      <c r="BD26" s="63"/>
      <c r="BE26" s="64"/>
      <c r="BF26" s="131"/>
      <c r="BG26" s="132"/>
      <c r="BH26" s="132"/>
      <c r="BI26" s="132"/>
      <c r="BJ26" s="132"/>
      <c r="BK26" s="133"/>
      <c r="BL26" s="63"/>
      <c r="BM26" s="63"/>
      <c r="BN26" s="64"/>
      <c r="BO26" s="40"/>
      <c r="BP26" s="33"/>
      <c r="BQ26" s="41"/>
    </row>
    <row r="27" spans="2:69" ht="23.25" customHeight="1" x14ac:dyDescent="0.25">
      <c r="B27" s="31"/>
      <c r="C27" s="39"/>
      <c r="D27" s="137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9"/>
      <c r="X27" s="148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50"/>
      <c r="AN27" s="131"/>
      <c r="AO27" s="132"/>
      <c r="AP27" s="132"/>
      <c r="AQ27" s="132"/>
      <c r="AR27" s="132"/>
      <c r="AS27" s="133"/>
      <c r="AT27" s="160"/>
      <c r="AU27" s="63"/>
      <c r="AV27" s="63"/>
      <c r="AW27" s="131"/>
      <c r="AX27" s="132"/>
      <c r="AY27" s="132"/>
      <c r="AZ27" s="132"/>
      <c r="BA27" s="132"/>
      <c r="BB27" s="133"/>
      <c r="BC27" s="63"/>
      <c r="BD27" s="63"/>
      <c r="BE27" s="64"/>
      <c r="BF27" s="131"/>
      <c r="BG27" s="132"/>
      <c r="BH27" s="132"/>
      <c r="BI27" s="132"/>
      <c r="BJ27" s="132"/>
      <c r="BK27" s="133"/>
      <c r="BL27" s="63"/>
      <c r="BM27" s="63"/>
      <c r="BN27" s="64"/>
      <c r="BO27" s="40"/>
      <c r="BP27" s="33"/>
    </row>
    <row r="28" spans="2:69" ht="30" customHeight="1" x14ac:dyDescent="0.25">
      <c r="B28" s="31"/>
      <c r="C28" s="39"/>
      <c r="D28" s="137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9"/>
      <c r="X28" s="148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50"/>
      <c r="AN28" s="131"/>
      <c r="AO28" s="132"/>
      <c r="AP28" s="132"/>
      <c r="AQ28" s="132"/>
      <c r="AR28" s="132"/>
      <c r="AS28" s="133"/>
      <c r="AT28" s="160"/>
      <c r="AU28" s="63"/>
      <c r="AV28" s="63"/>
      <c r="AW28" s="131"/>
      <c r="AX28" s="132"/>
      <c r="AY28" s="132"/>
      <c r="AZ28" s="132"/>
      <c r="BA28" s="132"/>
      <c r="BB28" s="133"/>
      <c r="BC28" s="63"/>
      <c r="BD28" s="63"/>
      <c r="BE28" s="64"/>
      <c r="BF28" s="131"/>
      <c r="BG28" s="132"/>
      <c r="BH28" s="132"/>
      <c r="BI28" s="132"/>
      <c r="BJ28" s="132"/>
      <c r="BK28" s="133"/>
      <c r="BL28" s="63"/>
      <c r="BM28" s="63"/>
      <c r="BN28" s="64"/>
      <c r="BO28" s="40"/>
      <c r="BP28" s="33"/>
    </row>
    <row r="29" spans="2:69" ht="30" customHeight="1" x14ac:dyDescent="0.25">
      <c r="B29" s="31"/>
      <c r="C29" s="39"/>
      <c r="D29" s="140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2"/>
      <c r="X29" s="151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3"/>
      <c r="AN29" s="134"/>
      <c r="AO29" s="135"/>
      <c r="AP29" s="135"/>
      <c r="AQ29" s="135"/>
      <c r="AR29" s="135"/>
      <c r="AS29" s="136"/>
      <c r="AT29" s="162"/>
      <c r="AU29" s="65"/>
      <c r="AV29" s="65"/>
      <c r="AW29" s="134"/>
      <c r="AX29" s="135"/>
      <c r="AY29" s="135"/>
      <c r="AZ29" s="135"/>
      <c r="BA29" s="135"/>
      <c r="BB29" s="136"/>
      <c r="BC29" s="65"/>
      <c r="BD29" s="65"/>
      <c r="BE29" s="66"/>
      <c r="BF29" s="134"/>
      <c r="BG29" s="135"/>
      <c r="BH29" s="135"/>
      <c r="BI29" s="135"/>
      <c r="BJ29" s="135"/>
      <c r="BK29" s="136"/>
      <c r="BL29" s="65"/>
      <c r="BM29" s="65"/>
      <c r="BN29" s="66"/>
      <c r="BO29" s="40"/>
      <c r="BP29" s="33"/>
    </row>
    <row r="30" spans="2:69" ht="5.25" customHeight="1" x14ac:dyDescent="0.25">
      <c r="B30" s="31"/>
      <c r="C30" s="39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3"/>
      <c r="V30" s="43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5"/>
      <c r="BM30" s="45"/>
      <c r="BN30" s="45"/>
      <c r="BO30" s="40"/>
      <c r="BP30" s="33"/>
    </row>
    <row r="31" spans="2:69" ht="23.25" customHeight="1" x14ac:dyDescent="0.25">
      <c r="B31" s="31"/>
      <c r="C31" s="39"/>
      <c r="D31" s="109" t="s">
        <v>24</v>
      </c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57"/>
      <c r="X31" s="145" t="s">
        <v>25</v>
      </c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7"/>
      <c r="AN31" s="129">
        <v>442548</v>
      </c>
      <c r="AO31" s="129"/>
      <c r="AP31" s="129"/>
      <c r="AQ31" s="129"/>
      <c r="AR31" s="129"/>
      <c r="AS31" s="130"/>
      <c r="AT31" s="158">
        <v>1</v>
      </c>
      <c r="AU31" s="126"/>
      <c r="AV31" s="159"/>
      <c r="AW31" s="128">
        <v>269123</v>
      </c>
      <c r="AX31" s="129"/>
      <c r="AY31" s="129"/>
      <c r="AZ31" s="129"/>
      <c r="BA31" s="129"/>
      <c r="BB31" s="130"/>
      <c r="BC31" s="126">
        <f>AW31/AN31</f>
        <v>0.60812160488805733</v>
      </c>
      <c r="BD31" s="126"/>
      <c r="BE31" s="127"/>
      <c r="BF31" s="128">
        <v>173425</v>
      </c>
      <c r="BG31" s="129"/>
      <c r="BH31" s="129"/>
      <c r="BI31" s="129"/>
      <c r="BJ31" s="129"/>
      <c r="BK31" s="130"/>
      <c r="BL31" s="126">
        <f>BF31/AN31</f>
        <v>0.39187839511194267</v>
      </c>
      <c r="BM31" s="126"/>
      <c r="BN31" s="127"/>
      <c r="BO31" s="40"/>
      <c r="BP31" s="33"/>
    </row>
    <row r="32" spans="2:69" ht="23.25" customHeight="1" x14ac:dyDescent="0.25">
      <c r="B32" s="31"/>
      <c r="C32" s="39"/>
      <c r="D32" s="137" t="s">
        <v>26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9"/>
      <c r="X32" s="148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50"/>
      <c r="AN32" s="132"/>
      <c r="AO32" s="132"/>
      <c r="AP32" s="132"/>
      <c r="AQ32" s="132"/>
      <c r="AR32" s="132"/>
      <c r="AS32" s="133"/>
      <c r="AT32" s="160"/>
      <c r="AU32" s="63"/>
      <c r="AV32" s="161"/>
      <c r="AW32" s="131"/>
      <c r="AX32" s="132"/>
      <c r="AY32" s="132"/>
      <c r="AZ32" s="132"/>
      <c r="BA32" s="132"/>
      <c r="BB32" s="133"/>
      <c r="BC32" s="63"/>
      <c r="BD32" s="63"/>
      <c r="BE32" s="64"/>
      <c r="BF32" s="131"/>
      <c r="BG32" s="132"/>
      <c r="BH32" s="132"/>
      <c r="BI32" s="132"/>
      <c r="BJ32" s="132"/>
      <c r="BK32" s="133"/>
      <c r="BL32" s="63"/>
      <c r="BM32" s="63"/>
      <c r="BN32" s="64"/>
      <c r="BO32" s="40"/>
      <c r="BP32" s="33"/>
    </row>
    <row r="33" spans="2:69" ht="23.25" customHeight="1" x14ac:dyDescent="0.25">
      <c r="B33" s="31"/>
      <c r="C33" s="39"/>
      <c r="D33" s="137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9"/>
      <c r="X33" s="148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50"/>
      <c r="AN33" s="132"/>
      <c r="AO33" s="132"/>
      <c r="AP33" s="132"/>
      <c r="AQ33" s="132"/>
      <c r="AR33" s="132"/>
      <c r="AS33" s="133"/>
      <c r="AT33" s="160"/>
      <c r="AU33" s="63"/>
      <c r="AV33" s="161"/>
      <c r="AW33" s="131"/>
      <c r="AX33" s="132"/>
      <c r="AY33" s="132"/>
      <c r="AZ33" s="132"/>
      <c r="BA33" s="132"/>
      <c r="BB33" s="133"/>
      <c r="BC33" s="63"/>
      <c r="BD33" s="63"/>
      <c r="BE33" s="64"/>
      <c r="BF33" s="131"/>
      <c r="BG33" s="132"/>
      <c r="BH33" s="132"/>
      <c r="BI33" s="132"/>
      <c r="BJ33" s="132"/>
      <c r="BK33" s="133"/>
      <c r="BL33" s="63"/>
      <c r="BM33" s="63"/>
      <c r="BN33" s="64"/>
      <c r="BO33" s="40"/>
      <c r="BP33" s="33"/>
      <c r="BQ33" s="41"/>
    </row>
    <row r="34" spans="2:69" ht="23.25" customHeight="1" x14ac:dyDescent="0.25">
      <c r="B34" s="31"/>
      <c r="C34" s="39"/>
      <c r="D34" s="137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9"/>
      <c r="X34" s="148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50"/>
      <c r="AN34" s="132"/>
      <c r="AO34" s="132"/>
      <c r="AP34" s="132"/>
      <c r="AQ34" s="132"/>
      <c r="AR34" s="132"/>
      <c r="AS34" s="133"/>
      <c r="AT34" s="160"/>
      <c r="AU34" s="63"/>
      <c r="AV34" s="161"/>
      <c r="AW34" s="131"/>
      <c r="AX34" s="132"/>
      <c r="AY34" s="132"/>
      <c r="AZ34" s="132"/>
      <c r="BA34" s="132"/>
      <c r="BB34" s="133"/>
      <c r="BC34" s="63"/>
      <c r="BD34" s="63"/>
      <c r="BE34" s="64"/>
      <c r="BF34" s="131"/>
      <c r="BG34" s="132"/>
      <c r="BH34" s="132"/>
      <c r="BI34" s="132"/>
      <c r="BJ34" s="132"/>
      <c r="BK34" s="133"/>
      <c r="BL34" s="63"/>
      <c r="BM34" s="63"/>
      <c r="BN34" s="64"/>
      <c r="BO34" s="40"/>
      <c r="BP34" s="33"/>
    </row>
    <row r="35" spans="2:69" ht="23.25" customHeight="1" x14ac:dyDescent="0.25">
      <c r="B35" s="31"/>
      <c r="C35" s="39"/>
      <c r="D35" s="140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2"/>
      <c r="X35" s="151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3"/>
      <c r="AN35" s="135"/>
      <c r="AO35" s="135"/>
      <c r="AP35" s="135"/>
      <c r="AQ35" s="135"/>
      <c r="AR35" s="135"/>
      <c r="AS35" s="136"/>
      <c r="AT35" s="162"/>
      <c r="AU35" s="65"/>
      <c r="AV35" s="163"/>
      <c r="AW35" s="134"/>
      <c r="AX35" s="135"/>
      <c r="AY35" s="135"/>
      <c r="AZ35" s="135"/>
      <c r="BA35" s="135"/>
      <c r="BB35" s="136"/>
      <c r="BC35" s="65"/>
      <c r="BD35" s="65"/>
      <c r="BE35" s="66"/>
      <c r="BF35" s="134"/>
      <c r="BG35" s="135"/>
      <c r="BH35" s="135"/>
      <c r="BI35" s="135"/>
      <c r="BJ35" s="135"/>
      <c r="BK35" s="136"/>
      <c r="BL35" s="65"/>
      <c r="BM35" s="65"/>
      <c r="BN35" s="66"/>
      <c r="BO35" s="40"/>
      <c r="BP35" s="33"/>
    </row>
    <row r="36" spans="2:69" ht="5.25" customHeight="1" x14ac:dyDescent="0.3">
      <c r="B36" s="31"/>
      <c r="C36" s="39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7"/>
      <c r="V36" s="47"/>
      <c r="W36" s="47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10"/>
      <c r="BM36" s="10"/>
      <c r="BN36" s="10"/>
      <c r="BO36" s="40"/>
      <c r="BP36" s="33"/>
    </row>
    <row r="37" spans="2:69" ht="22.5" customHeight="1" x14ac:dyDescent="0.25">
      <c r="B37" s="31"/>
      <c r="C37" s="39"/>
      <c r="D37" s="143" t="s">
        <v>27</v>
      </c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5" t="s">
        <v>28</v>
      </c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7"/>
      <c r="AN37" s="128">
        <f>+AN22-AN31</f>
        <v>140000</v>
      </c>
      <c r="AO37" s="129"/>
      <c r="AP37" s="129"/>
      <c r="AQ37" s="129"/>
      <c r="AR37" s="129"/>
      <c r="AS37" s="130"/>
      <c r="AT37" s="122">
        <v>100</v>
      </c>
      <c r="AU37" s="123"/>
      <c r="AV37" s="123"/>
      <c r="AW37" s="128">
        <f>+AW22-AW31</f>
        <v>21007</v>
      </c>
      <c r="AX37" s="129"/>
      <c r="AY37" s="129"/>
      <c r="AZ37" s="129"/>
      <c r="BA37" s="129"/>
      <c r="BB37" s="130"/>
      <c r="BC37" s="123">
        <v>15</v>
      </c>
      <c r="BD37" s="123"/>
      <c r="BE37" s="154"/>
      <c r="BF37" s="128">
        <f>+BF22-BF31</f>
        <v>118993</v>
      </c>
      <c r="BG37" s="129"/>
      <c r="BH37" s="129"/>
      <c r="BI37" s="129"/>
      <c r="BJ37" s="129"/>
      <c r="BK37" s="130"/>
      <c r="BL37" s="105">
        <v>85</v>
      </c>
      <c r="BM37" s="105"/>
      <c r="BN37" s="106"/>
      <c r="BO37" s="40"/>
      <c r="BP37" s="33"/>
    </row>
    <row r="38" spans="2:69" ht="22.5" customHeight="1" x14ac:dyDescent="0.25">
      <c r="B38" s="31"/>
      <c r="C38" s="39"/>
      <c r="D38" s="73" t="s">
        <v>29</v>
      </c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5"/>
      <c r="X38" s="148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50"/>
      <c r="AN38" s="131"/>
      <c r="AO38" s="132"/>
      <c r="AP38" s="132"/>
      <c r="AQ38" s="132"/>
      <c r="AR38" s="132"/>
      <c r="AS38" s="133"/>
      <c r="AT38" s="99"/>
      <c r="AU38" s="100"/>
      <c r="AV38" s="100"/>
      <c r="AW38" s="131"/>
      <c r="AX38" s="132"/>
      <c r="AY38" s="132"/>
      <c r="AZ38" s="132"/>
      <c r="BA38" s="132"/>
      <c r="BB38" s="133"/>
      <c r="BC38" s="100"/>
      <c r="BD38" s="100"/>
      <c r="BE38" s="155"/>
      <c r="BF38" s="131"/>
      <c r="BG38" s="132"/>
      <c r="BH38" s="132"/>
      <c r="BI38" s="132"/>
      <c r="BJ38" s="132"/>
      <c r="BK38" s="133"/>
      <c r="BL38" s="107"/>
      <c r="BM38" s="107"/>
      <c r="BN38" s="108"/>
      <c r="BO38" s="40"/>
      <c r="BP38" s="33"/>
    </row>
    <row r="39" spans="2:69" ht="22.5" customHeight="1" x14ac:dyDescent="0.25">
      <c r="B39" s="31"/>
      <c r="C39" s="39"/>
      <c r="D39" s="73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5"/>
      <c r="X39" s="148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50"/>
      <c r="AN39" s="131"/>
      <c r="AO39" s="132"/>
      <c r="AP39" s="132"/>
      <c r="AQ39" s="132"/>
      <c r="AR39" s="132"/>
      <c r="AS39" s="133"/>
      <c r="AT39" s="99"/>
      <c r="AU39" s="100"/>
      <c r="AV39" s="100"/>
      <c r="AW39" s="131"/>
      <c r="AX39" s="132"/>
      <c r="AY39" s="132"/>
      <c r="AZ39" s="132"/>
      <c r="BA39" s="132"/>
      <c r="BB39" s="133"/>
      <c r="BC39" s="100"/>
      <c r="BD39" s="100"/>
      <c r="BE39" s="155"/>
      <c r="BF39" s="131"/>
      <c r="BG39" s="132"/>
      <c r="BH39" s="132"/>
      <c r="BI39" s="132"/>
      <c r="BJ39" s="132"/>
      <c r="BK39" s="133"/>
      <c r="BL39" s="107"/>
      <c r="BM39" s="107"/>
      <c r="BN39" s="108"/>
      <c r="BO39" s="40"/>
      <c r="BP39" s="33"/>
    </row>
    <row r="40" spans="2:69" ht="22.5" customHeight="1" x14ac:dyDescent="0.25">
      <c r="B40" s="31"/>
      <c r="C40" s="39"/>
      <c r="D40" s="73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5"/>
      <c r="X40" s="148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49"/>
      <c r="AM40" s="150"/>
      <c r="AN40" s="131"/>
      <c r="AO40" s="132"/>
      <c r="AP40" s="132"/>
      <c r="AQ40" s="132"/>
      <c r="AR40" s="132"/>
      <c r="AS40" s="133"/>
      <c r="AT40" s="99"/>
      <c r="AU40" s="100"/>
      <c r="AV40" s="100"/>
      <c r="AW40" s="131"/>
      <c r="AX40" s="132"/>
      <c r="AY40" s="132"/>
      <c r="AZ40" s="132"/>
      <c r="BA40" s="132"/>
      <c r="BB40" s="133"/>
      <c r="BC40" s="100"/>
      <c r="BD40" s="100"/>
      <c r="BE40" s="155"/>
      <c r="BF40" s="131"/>
      <c r="BG40" s="132"/>
      <c r="BH40" s="132"/>
      <c r="BI40" s="132"/>
      <c r="BJ40" s="132"/>
      <c r="BK40" s="133"/>
      <c r="BL40" s="107"/>
      <c r="BM40" s="107"/>
      <c r="BN40" s="108"/>
      <c r="BO40" s="40"/>
      <c r="BP40" s="33"/>
    </row>
    <row r="41" spans="2:69" ht="22.5" customHeight="1" x14ac:dyDescent="0.25">
      <c r="B41" s="31"/>
      <c r="C41" s="39"/>
      <c r="D41" s="73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5"/>
      <c r="X41" s="148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50"/>
      <c r="AN41" s="131"/>
      <c r="AO41" s="132"/>
      <c r="AP41" s="132"/>
      <c r="AQ41" s="132"/>
      <c r="AR41" s="132"/>
      <c r="AS41" s="133"/>
      <c r="AT41" s="99"/>
      <c r="AU41" s="100"/>
      <c r="AV41" s="100"/>
      <c r="AW41" s="131"/>
      <c r="AX41" s="132"/>
      <c r="AY41" s="132"/>
      <c r="AZ41" s="132"/>
      <c r="BA41" s="132"/>
      <c r="BB41" s="133"/>
      <c r="BC41" s="100"/>
      <c r="BD41" s="100"/>
      <c r="BE41" s="155"/>
      <c r="BF41" s="131"/>
      <c r="BG41" s="132"/>
      <c r="BH41" s="132"/>
      <c r="BI41" s="132"/>
      <c r="BJ41" s="132"/>
      <c r="BK41" s="133"/>
      <c r="BL41" s="107"/>
      <c r="BM41" s="107"/>
      <c r="BN41" s="108"/>
      <c r="BO41" s="40"/>
      <c r="BP41" s="33"/>
      <c r="BQ41" s="41"/>
    </row>
    <row r="42" spans="2:69" ht="22.5" customHeight="1" x14ac:dyDescent="0.25">
      <c r="B42" s="31"/>
      <c r="C42" s="39"/>
      <c r="D42" s="73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5"/>
      <c r="X42" s="148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50"/>
      <c r="AN42" s="131"/>
      <c r="AO42" s="132"/>
      <c r="AP42" s="132"/>
      <c r="AQ42" s="132"/>
      <c r="AR42" s="132"/>
      <c r="AS42" s="133"/>
      <c r="AT42" s="99"/>
      <c r="AU42" s="100"/>
      <c r="AV42" s="100"/>
      <c r="AW42" s="131"/>
      <c r="AX42" s="132"/>
      <c r="AY42" s="132"/>
      <c r="AZ42" s="132"/>
      <c r="BA42" s="132"/>
      <c r="BB42" s="133"/>
      <c r="BC42" s="100"/>
      <c r="BD42" s="100"/>
      <c r="BE42" s="155"/>
      <c r="BF42" s="131"/>
      <c r="BG42" s="132"/>
      <c r="BH42" s="132"/>
      <c r="BI42" s="132"/>
      <c r="BJ42" s="132"/>
      <c r="BK42" s="133"/>
      <c r="BL42" s="107"/>
      <c r="BM42" s="107"/>
      <c r="BN42" s="108"/>
      <c r="BO42" s="40"/>
      <c r="BP42" s="33"/>
    </row>
    <row r="43" spans="2:69" ht="30" customHeight="1" x14ac:dyDescent="0.25">
      <c r="B43" s="31"/>
      <c r="C43" s="39"/>
      <c r="D43" s="73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5"/>
      <c r="X43" s="148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50"/>
      <c r="AN43" s="131"/>
      <c r="AO43" s="132"/>
      <c r="AP43" s="132"/>
      <c r="AQ43" s="132"/>
      <c r="AR43" s="132"/>
      <c r="AS43" s="133"/>
      <c r="AT43" s="99"/>
      <c r="AU43" s="100"/>
      <c r="AV43" s="100"/>
      <c r="AW43" s="131"/>
      <c r="AX43" s="132"/>
      <c r="AY43" s="132"/>
      <c r="AZ43" s="132"/>
      <c r="BA43" s="132"/>
      <c r="BB43" s="133"/>
      <c r="BC43" s="100"/>
      <c r="BD43" s="100"/>
      <c r="BE43" s="155"/>
      <c r="BF43" s="131"/>
      <c r="BG43" s="132"/>
      <c r="BH43" s="132"/>
      <c r="BI43" s="132"/>
      <c r="BJ43" s="132"/>
      <c r="BK43" s="133"/>
      <c r="BL43" s="107"/>
      <c r="BM43" s="107"/>
      <c r="BN43" s="108"/>
      <c r="BO43" s="40"/>
      <c r="BP43" s="33"/>
    </row>
    <row r="44" spans="2:69" ht="30" customHeight="1" x14ac:dyDescent="0.25">
      <c r="B44" s="31"/>
      <c r="C44" s="39"/>
      <c r="D44" s="76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8"/>
      <c r="X44" s="151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3"/>
      <c r="AN44" s="134"/>
      <c r="AO44" s="135"/>
      <c r="AP44" s="135"/>
      <c r="AQ44" s="135"/>
      <c r="AR44" s="135"/>
      <c r="AS44" s="136"/>
      <c r="AT44" s="102"/>
      <c r="AU44" s="103"/>
      <c r="AV44" s="103"/>
      <c r="AW44" s="134"/>
      <c r="AX44" s="135"/>
      <c r="AY44" s="135"/>
      <c r="AZ44" s="135"/>
      <c r="BA44" s="135"/>
      <c r="BB44" s="136"/>
      <c r="BC44" s="103"/>
      <c r="BD44" s="103"/>
      <c r="BE44" s="156"/>
      <c r="BF44" s="134"/>
      <c r="BG44" s="135"/>
      <c r="BH44" s="135"/>
      <c r="BI44" s="135"/>
      <c r="BJ44" s="135"/>
      <c r="BK44" s="136"/>
      <c r="BL44" s="107"/>
      <c r="BM44" s="107"/>
      <c r="BN44" s="108"/>
      <c r="BO44" s="40"/>
      <c r="BP44" s="33"/>
    </row>
    <row r="45" spans="2:69" ht="23.25" customHeight="1" x14ac:dyDescent="0.25">
      <c r="B45" s="31"/>
      <c r="C45" s="39"/>
      <c r="D45" s="109" t="s">
        <v>30</v>
      </c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1" t="s">
        <v>31</v>
      </c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3"/>
      <c r="AN45" s="120">
        <v>16500</v>
      </c>
      <c r="AO45" s="120"/>
      <c r="AP45" s="120"/>
      <c r="AQ45" s="120"/>
      <c r="AR45" s="120"/>
      <c r="AS45" s="121"/>
      <c r="AT45" s="122">
        <v>100</v>
      </c>
      <c r="AU45" s="123"/>
      <c r="AV45" s="124"/>
      <c r="AW45" s="125">
        <v>4490</v>
      </c>
      <c r="AX45" s="120"/>
      <c r="AY45" s="120"/>
      <c r="AZ45" s="120"/>
      <c r="BA45" s="120"/>
      <c r="BB45" s="121"/>
      <c r="BC45" s="126">
        <f>AW45/AN45</f>
        <v>0.2721212121212121</v>
      </c>
      <c r="BD45" s="126"/>
      <c r="BE45" s="127"/>
      <c r="BF45" s="125">
        <v>12010</v>
      </c>
      <c r="BG45" s="120"/>
      <c r="BH45" s="120"/>
      <c r="BI45" s="120"/>
      <c r="BJ45" s="120"/>
      <c r="BK45" s="121"/>
      <c r="BL45" s="126">
        <f>BF45/AN45</f>
        <v>0.7278787878787879</v>
      </c>
      <c r="BM45" s="126"/>
      <c r="BN45" s="127"/>
      <c r="BO45" s="49"/>
      <c r="BP45" s="33"/>
    </row>
    <row r="46" spans="2:69" ht="23.25" customHeight="1" x14ac:dyDescent="0.25">
      <c r="B46" s="31"/>
      <c r="C46" s="39"/>
      <c r="D46" s="50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114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6"/>
      <c r="AN46" s="68"/>
      <c r="AO46" s="68"/>
      <c r="AP46" s="68"/>
      <c r="AQ46" s="68"/>
      <c r="AR46" s="68"/>
      <c r="AS46" s="69"/>
      <c r="AT46" s="99"/>
      <c r="AU46" s="100"/>
      <c r="AV46" s="101"/>
      <c r="AW46" s="67"/>
      <c r="AX46" s="68"/>
      <c r="AY46" s="68"/>
      <c r="AZ46" s="68"/>
      <c r="BA46" s="68"/>
      <c r="BB46" s="69"/>
      <c r="BC46" s="63"/>
      <c r="BD46" s="63"/>
      <c r="BE46" s="64"/>
      <c r="BF46" s="67"/>
      <c r="BG46" s="68"/>
      <c r="BH46" s="68"/>
      <c r="BI46" s="68"/>
      <c r="BJ46" s="68"/>
      <c r="BK46" s="69"/>
      <c r="BL46" s="63"/>
      <c r="BM46" s="63"/>
      <c r="BN46" s="64"/>
      <c r="BO46" s="49"/>
      <c r="BP46" s="33"/>
    </row>
    <row r="47" spans="2:69" ht="23.25" customHeight="1" x14ac:dyDescent="0.25">
      <c r="B47" s="31"/>
      <c r="C47" s="39"/>
      <c r="D47" s="50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114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6"/>
      <c r="AN47" s="68"/>
      <c r="AO47" s="68"/>
      <c r="AP47" s="68"/>
      <c r="AQ47" s="68"/>
      <c r="AR47" s="68"/>
      <c r="AS47" s="69"/>
      <c r="AT47" s="99"/>
      <c r="AU47" s="100"/>
      <c r="AV47" s="101"/>
      <c r="AW47" s="67"/>
      <c r="AX47" s="68"/>
      <c r="AY47" s="68"/>
      <c r="AZ47" s="68"/>
      <c r="BA47" s="68"/>
      <c r="BB47" s="69"/>
      <c r="BC47" s="63"/>
      <c r="BD47" s="63"/>
      <c r="BE47" s="64"/>
      <c r="BF47" s="67"/>
      <c r="BG47" s="68"/>
      <c r="BH47" s="68"/>
      <c r="BI47" s="68"/>
      <c r="BJ47" s="68"/>
      <c r="BK47" s="69"/>
      <c r="BL47" s="63"/>
      <c r="BM47" s="63"/>
      <c r="BN47" s="64"/>
      <c r="BO47" s="49"/>
      <c r="BP47" s="33"/>
    </row>
    <row r="48" spans="2:69" ht="23.25" customHeight="1" x14ac:dyDescent="0.25">
      <c r="B48" s="31"/>
      <c r="C48" s="39"/>
      <c r="D48" s="73" t="s">
        <v>32</v>
      </c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5"/>
      <c r="X48" s="114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6"/>
      <c r="AN48" s="68"/>
      <c r="AO48" s="68"/>
      <c r="AP48" s="68"/>
      <c r="AQ48" s="68"/>
      <c r="AR48" s="68"/>
      <c r="AS48" s="69"/>
      <c r="AT48" s="99"/>
      <c r="AU48" s="100"/>
      <c r="AV48" s="101"/>
      <c r="AW48" s="67"/>
      <c r="AX48" s="68"/>
      <c r="AY48" s="68"/>
      <c r="AZ48" s="68"/>
      <c r="BA48" s="68"/>
      <c r="BB48" s="69"/>
      <c r="BC48" s="63"/>
      <c r="BD48" s="63"/>
      <c r="BE48" s="64"/>
      <c r="BF48" s="67"/>
      <c r="BG48" s="68"/>
      <c r="BH48" s="68"/>
      <c r="BI48" s="68"/>
      <c r="BJ48" s="68"/>
      <c r="BK48" s="69"/>
      <c r="BL48" s="63"/>
      <c r="BM48" s="63"/>
      <c r="BN48" s="64"/>
      <c r="BO48" s="49"/>
      <c r="BP48" s="33"/>
      <c r="BQ48" s="41"/>
    </row>
    <row r="49" spans="2:69" ht="23.25" customHeight="1" x14ac:dyDescent="0.25">
      <c r="B49" s="31"/>
      <c r="C49" s="39"/>
      <c r="D49" s="73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5"/>
      <c r="X49" s="114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6"/>
      <c r="AN49" s="68"/>
      <c r="AO49" s="68"/>
      <c r="AP49" s="68"/>
      <c r="AQ49" s="68"/>
      <c r="AR49" s="68"/>
      <c r="AS49" s="69"/>
      <c r="AT49" s="99"/>
      <c r="AU49" s="100"/>
      <c r="AV49" s="101"/>
      <c r="AW49" s="67"/>
      <c r="AX49" s="68"/>
      <c r="AY49" s="68"/>
      <c r="AZ49" s="68"/>
      <c r="BA49" s="68"/>
      <c r="BB49" s="69"/>
      <c r="BC49" s="63"/>
      <c r="BD49" s="63"/>
      <c r="BE49" s="64"/>
      <c r="BF49" s="67"/>
      <c r="BG49" s="68"/>
      <c r="BH49" s="68"/>
      <c r="BI49" s="68"/>
      <c r="BJ49" s="68"/>
      <c r="BK49" s="69"/>
      <c r="BL49" s="63"/>
      <c r="BM49" s="63"/>
      <c r="BN49" s="64"/>
      <c r="BO49" s="49"/>
      <c r="BP49" s="33"/>
    </row>
    <row r="50" spans="2:69" ht="23.25" customHeight="1" x14ac:dyDescent="0.25">
      <c r="B50" s="31"/>
      <c r="C50" s="39"/>
      <c r="D50" s="73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5"/>
      <c r="X50" s="114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6"/>
      <c r="AN50" s="68"/>
      <c r="AO50" s="68"/>
      <c r="AP50" s="68"/>
      <c r="AQ50" s="68"/>
      <c r="AR50" s="68"/>
      <c r="AS50" s="69"/>
      <c r="AT50" s="99"/>
      <c r="AU50" s="100"/>
      <c r="AV50" s="101"/>
      <c r="AW50" s="67"/>
      <c r="AX50" s="68"/>
      <c r="AY50" s="68"/>
      <c r="AZ50" s="68"/>
      <c r="BA50" s="68"/>
      <c r="BB50" s="69"/>
      <c r="BC50" s="63"/>
      <c r="BD50" s="63"/>
      <c r="BE50" s="64"/>
      <c r="BF50" s="67"/>
      <c r="BG50" s="68"/>
      <c r="BH50" s="68"/>
      <c r="BI50" s="68"/>
      <c r="BJ50" s="68"/>
      <c r="BK50" s="69"/>
      <c r="BL50" s="63"/>
      <c r="BM50" s="63"/>
      <c r="BN50" s="64"/>
      <c r="BO50" s="49"/>
      <c r="BP50" s="33"/>
    </row>
    <row r="51" spans="2:69" ht="23.25" customHeight="1" x14ac:dyDescent="0.25">
      <c r="B51" s="31"/>
      <c r="C51" s="39"/>
      <c r="D51" s="73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5"/>
      <c r="X51" s="114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6"/>
      <c r="AN51" s="68"/>
      <c r="AO51" s="68"/>
      <c r="AP51" s="68"/>
      <c r="AQ51" s="68"/>
      <c r="AR51" s="68"/>
      <c r="AS51" s="69"/>
      <c r="AT51" s="99"/>
      <c r="AU51" s="100"/>
      <c r="AV51" s="101"/>
      <c r="AW51" s="67"/>
      <c r="AX51" s="68"/>
      <c r="AY51" s="68"/>
      <c r="AZ51" s="68"/>
      <c r="BA51" s="68"/>
      <c r="BB51" s="69"/>
      <c r="BC51" s="63"/>
      <c r="BD51" s="63"/>
      <c r="BE51" s="64"/>
      <c r="BF51" s="67"/>
      <c r="BG51" s="68"/>
      <c r="BH51" s="68"/>
      <c r="BI51" s="68"/>
      <c r="BJ51" s="68"/>
      <c r="BK51" s="69"/>
      <c r="BL51" s="63"/>
      <c r="BM51" s="63"/>
      <c r="BN51" s="64"/>
      <c r="BO51" s="49"/>
      <c r="BP51" s="33"/>
    </row>
    <row r="52" spans="2:69" ht="23.25" customHeight="1" x14ac:dyDescent="0.25">
      <c r="B52" s="31"/>
      <c r="C52" s="39"/>
      <c r="D52" s="76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8"/>
      <c r="X52" s="117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9"/>
      <c r="AN52" s="71"/>
      <c r="AO52" s="71"/>
      <c r="AP52" s="71"/>
      <c r="AQ52" s="71"/>
      <c r="AR52" s="71"/>
      <c r="AS52" s="72"/>
      <c r="AT52" s="102"/>
      <c r="AU52" s="103"/>
      <c r="AV52" s="104"/>
      <c r="AW52" s="70"/>
      <c r="AX52" s="71"/>
      <c r="AY52" s="71"/>
      <c r="AZ52" s="71"/>
      <c r="BA52" s="71"/>
      <c r="BB52" s="72"/>
      <c r="BC52" s="65"/>
      <c r="BD52" s="65"/>
      <c r="BE52" s="66"/>
      <c r="BF52" s="70"/>
      <c r="BG52" s="71"/>
      <c r="BH52" s="71"/>
      <c r="BI52" s="71"/>
      <c r="BJ52" s="71"/>
      <c r="BK52" s="72"/>
      <c r="BL52" s="65"/>
      <c r="BM52" s="65"/>
      <c r="BN52" s="66"/>
      <c r="BO52" s="49"/>
      <c r="BP52" s="33"/>
    </row>
    <row r="53" spans="2:69" ht="30" customHeight="1" x14ac:dyDescent="0.25">
      <c r="B53" s="31"/>
      <c r="C53" s="39"/>
      <c r="D53" s="88" t="s">
        <v>33</v>
      </c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90" t="s">
        <v>34</v>
      </c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2"/>
      <c r="AN53" s="68">
        <f>+AN37-AN45</f>
        <v>123500</v>
      </c>
      <c r="AO53" s="68"/>
      <c r="AP53" s="68"/>
      <c r="AQ53" s="68"/>
      <c r="AR53" s="68"/>
      <c r="AS53" s="69"/>
      <c r="AT53" s="99">
        <v>100</v>
      </c>
      <c r="AU53" s="100"/>
      <c r="AV53" s="101"/>
      <c r="AW53" s="67">
        <f>+AW37-AW45</f>
        <v>16517</v>
      </c>
      <c r="AX53" s="68"/>
      <c r="AY53" s="68"/>
      <c r="AZ53" s="68"/>
      <c r="BA53" s="68"/>
      <c r="BB53" s="69"/>
      <c r="BC53" s="63">
        <f>AW53/AN53</f>
        <v>0.13374089068825912</v>
      </c>
      <c r="BD53" s="63"/>
      <c r="BE53" s="64"/>
      <c r="BF53" s="67">
        <f>+BF37-BF45</f>
        <v>106983</v>
      </c>
      <c r="BG53" s="68"/>
      <c r="BH53" s="68"/>
      <c r="BI53" s="68"/>
      <c r="BJ53" s="68"/>
      <c r="BK53" s="69"/>
      <c r="BL53" s="63">
        <f>BF53/AN53</f>
        <v>0.86625910931174088</v>
      </c>
      <c r="BM53" s="63"/>
      <c r="BN53" s="64"/>
      <c r="BO53" s="49"/>
      <c r="BP53" s="33"/>
    </row>
    <row r="54" spans="2:69" ht="15.75" customHeight="1" x14ac:dyDescent="0.25">
      <c r="B54" s="31"/>
      <c r="C54" s="39"/>
      <c r="D54" s="73" t="s">
        <v>35</v>
      </c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5"/>
      <c r="X54" s="93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5"/>
      <c r="AN54" s="68"/>
      <c r="AO54" s="68"/>
      <c r="AP54" s="68"/>
      <c r="AQ54" s="68"/>
      <c r="AR54" s="68"/>
      <c r="AS54" s="69"/>
      <c r="AT54" s="99"/>
      <c r="AU54" s="100"/>
      <c r="AV54" s="101"/>
      <c r="AW54" s="67"/>
      <c r="AX54" s="68"/>
      <c r="AY54" s="68"/>
      <c r="AZ54" s="68"/>
      <c r="BA54" s="68"/>
      <c r="BB54" s="69"/>
      <c r="BC54" s="63"/>
      <c r="BD54" s="63"/>
      <c r="BE54" s="64"/>
      <c r="BF54" s="67"/>
      <c r="BG54" s="68"/>
      <c r="BH54" s="68"/>
      <c r="BI54" s="68"/>
      <c r="BJ54" s="68"/>
      <c r="BK54" s="69"/>
      <c r="BL54" s="63"/>
      <c r="BM54" s="63"/>
      <c r="BN54" s="64"/>
      <c r="BO54" s="49"/>
      <c r="BP54" s="33"/>
    </row>
    <row r="55" spans="2:69" ht="15.75" customHeight="1" x14ac:dyDescent="0.25">
      <c r="B55" s="31"/>
      <c r="C55" s="39"/>
      <c r="D55" s="73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5"/>
      <c r="X55" s="93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5"/>
      <c r="AN55" s="68"/>
      <c r="AO55" s="68"/>
      <c r="AP55" s="68"/>
      <c r="AQ55" s="68"/>
      <c r="AR55" s="68"/>
      <c r="AS55" s="69"/>
      <c r="AT55" s="99"/>
      <c r="AU55" s="100"/>
      <c r="AV55" s="101"/>
      <c r="AW55" s="67"/>
      <c r="AX55" s="68"/>
      <c r="AY55" s="68"/>
      <c r="AZ55" s="68"/>
      <c r="BA55" s="68"/>
      <c r="BB55" s="69"/>
      <c r="BC55" s="63"/>
      <c r="BD55" s="63"/>
      <c r="BE55" s="64"/>
      <c r="BF55" s="67"/>
      <c r="BG55" s="68"/>
      <c r="BH55" s="68"/>
      <c r="BI55" s="68"/>
      <c r="BJ55" s="68"/>
      <c r="BK55" s="69"/>
      <c r="BL55" s="63"/>
      <c r="BM55" s="63"/>
      <c r="BN55" s="64"/>
      <c r="BO55" s="49"/>
      <c r="BP55" s="33"/>
    </row>
    <row r="56" spans="2:69" ht="15.75" customHeight="1" x14ac:dyDescent="0.25">
      <c r="B56" s="31"/>
      <c r="C56" s="39"/>
      <c r="D56" s="73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5"/>
      <c r="X56" s="93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5"/>
      <c r="AN56" s="68"/>
      <c r="AO56" s="68"/>
      <c r="AP56" s="68"/>
      <c r="AQ56" s="68"/>
      <c r="AR56" s="68"/>
      <c r="AS56" s="69"/>
      <c r="AT56" s="99"/>
      <c r="AU56" s="100"/>
      <c r="AV56" s="101"/>
      <c r="AW56" s="67"/>
      <c r="AX56" s="68"/>
      <c r="AY56" s="68"/>
      <c r="AZ56" s="68"/>
      <c r="BA56" s="68"/>
      <c r="BB56" s="69"/>
      <c r="BC56" s="63"/>
      <c r="BD56" s="63"/>
      <c r="BE56" s="64"/>
      <c r="BF56" s="67"/>
      <c r="BG56" s="68"/>
      <c r="BH56" s="68"/>
      <c r="BI56" s="68"/>
      <c r="BJ56" s="68"/>
      <c r="BK56" s="69"/>
      <c r="BL56" s="63"/>
      <c r="BM56" s="63"/>
      <c r="BN56" s="64"/>
      <c r="BO56" s="49"/>
      <c r="BP56" s="33"/>
    </row>
    <row r="57" spans="2:69" ht="15.75" customHeight="1" x14ac:dyDescent="0.25">
      <c r="B57" s="31"/>
      <c r="C57" s="39"/>
      <c r="D57" s="73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5"/>
      <c r="X57" s="93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5"/>
      <c r="AN57" s="68"/>
      <c r="AO57" s="68"/>
      <c r="AP57" s="68"/>
      <c r="AQ57" s="68"/>
      <c r="AR57" s="68"/>
      <c r="AS57" s="69"/>
      <c r="AT57" s="99"/>
      <c r="AU57" s="100"/>
      <c r="AV57" s="101"/>
      <c r="AW57" s="67"/>
      <c r="AX57" s="68"/>
      <c r="AY57" s="68"/>
      <c r="AZ57" s="68"/>
      <c r="BA57" s="68"/>
      <c r="BB57" s="69"/>
      <c r="BC57" s="63"/>
      <c r="BD57" s="63"/>
      <c r="BE57" s="64"/>
      <c r="BF57" s="67"/>
      <c r="BG57" s="68"/>
      <c r="BH57" s="68"/>
      <c r="BI57" s="68"/>
      <c r="BJ57" s="68"/>
      <c r="BK57" s="69"/>
      <c r="BL57" s="63"/>
      <c r="BM57" s="63"/>
      <c r="BN57" s="64"/>
      <c r="BO57" s="49"/>
      <c r="BP57" s="33"/>
    </row>
    <row r="58" spans="2:69" ht="23.25" customHeight="1" x14ac:dyDescent="0.25">
      <c r="B58" s="31"/>
      <c r="C58" s="39"/>
      <c r="D58" s="73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5"/>
      <c r="X58" s="93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5"/>
      <c r="AN58" s="68"/>
      <c r="AO58" s="68"/>
      <c r="AP58" s="68"/>
      <c r="AQ58" s="68"/>
      <c r="AR58" s="68"/>
      <c r="AS58" s="69"/>
      <c r="AT58" s="99"/>
      <c r="AU58" s="100"/>
      <c r="AV58" s="101"/>
      <c r="AW58" s="67"/>
      <c r="AX58" s="68"/>
      <c r="AY58" s="68"/>
      <c r="AZ58" s="68"/>
      <c r="BA58" s="68"/>
      <c r="BB58" s="69"/>
      <c r="BC58" s="63"/>
      <c r="BD58" s="63"/>
      <c r="BE58" s="64"/>
      <c r="BF58" s="67"/>
      <c r="BG58" s="68"/>
      <c r="BH58" s="68"/>
      <c r="BI58" s="68"/>
      <c r="BJ58" s="68"/>
      <c r="BK58" s="69"/>
      <c r="BL58" s="63"/>
      <c r="BM58" s="63"/>
      <c r="BN58" s="64"/>
      <c r="BO58" s="49"/>
      <c r="BP58" s="33"/>
      <c r="BQ58" s="41"/>
    </row>
    <row r="59" spans="2:69" ht="23.25" customHeight="1" x14ac:dyDescent="0.25">
      <c r="B59" s="31"/>
      <c r="C59" s="39"/>
      <c r="D59" s="73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5"/>
      <c r="X59" s="93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5"/>
      <c r="AN59" s="68"/>
      <c r="AO59" s="68"/>
      <c r="AP59" s="68"/>
      <c r="AQ59" s="68"/>
      <c r="AR59" s="68"/>
      <c r="AS59" s="69"/>
      <c r="AT59" s="99"/>
      <c r="AU59" s="100"/>
      <c r="AV59" s="101"/>
      <c r="AW59" s="67"/>
      <c r="AX59" s="68"/>
      <c r="AY59" s="68"/>
      <c r="AZ59" s="68"/>
      <c r="BA59" s="68"/>
      <c r="BB59" s="69"/>
      <c r="BC59" s="63"/>
      <c r="BD59" s="63"/>
      <c r="BE59" s="64"/>
      <c r="BF59" s="67"/>
      <c r="BG59" s="68"/>
      <c r="BH59" s="68"/>
      <c r="BI59" s="68"/>
      <c r="BJ59" s="68"/>
      <c r="BK59" s="69"/>
      <c r="BL59" s="63"/>
      <c r="BM59" s="63"/>
      <c r="BN59" s="64"/>
      <c r="BO59" s="49"/>
      <c r="BP59" s="33"/>
    </row>
    <row r="60" spans="2:69" ht="23.25" customHeight="1" x14ac:dyDescent="0.25">
      <c r="B60" s="31"/>
      <c r="C60" s="39"/>
      <c r="D60" s="73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5"/>
      <c r="X60" s="93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5"/>
      <c r="AN60" s="68"/>
      <c r="AO60" s="68"/>
      <c r="AP60" s="68"/>
      <c r="AQ60" s="68"/>
      <c r="AR60" s="68"/>
      <c r="AS60" s="69"/>
      <c r="AT60" s="99"/>
      <c r="AU60" s="100"/>
      <c r="AV60" s="101"/>
      <c r="AW60" s="67"/>
      <c r="AX60" s="68"/>
      <c r="AY60" s="68"/>
      <c r="AZ60" s="68"/>
      <c r="BA60" s="68"/>
      <c r="BB60" s="69"/>
      <c r="BC60" s="63"/>
      <c r="BD60" s="63"/>
      <c r="BE60" s="64"/>
      <c r="BF60" s="67"/>
      <c r="BG60" s="68"/>
      <c r="BH60" s="68"/>
      <c r="BI60" s="68"/>
      <c r="BJ60" s="68"/>
      <c r="BK60" s="69"/>
      <c r="BL60" s="63"/>
      <c r="BM60" s="63"/>
      <c r="BN60" s="64"/>
      <c r="BO60" s="49"/>
      <c r="BP60" s="33"/>
    </row>
    <row r="61" spans="2:69" ht="30" customHeight="1" x14ac:dyDescent="0.25">
      <c r="B61" s="31"/>
      <c r="C61" s="39"/>
      <c r="D61" s="73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5"/>
      <c r="X61" s="93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5"/>
      <c r="AN61" s="68"/>
      <c r="AO61" s="68"/>
      <c r="AP61" s="68"/>
      <c r="AQ61" s="68"/>
      <c r="AR61" s="68"/>
      <c r="AS61" s="69"/>
      <c r="AT61" s="99"/>
      <c r="AU61" s="100"/>
      <c r="AV61" s="101"/>
      <c r="AW61" s="67"/>
      <c r="AX61" s="68"/>
      <c r="AY61" s="68"/>
      <c r="AZ61" s="68"/>
      <c r="BA61" s="68"/>
      <c r="BB61" s="69"/>
      <c r="BC61" s="63"/>
      <c r="BD61" s="63"/>
      <c r="BE61" s="64"/>
      <c r="BF61" s="67"/>
      <c r="BG61" s="68"/>
      <c r="BH61" s="68"/>
      <c r="BI61" s="68"/>
      <c r="BJ61" s="68"/>
      <c r="BK61" s="69"/>
      <c r="BL61" s="63"/>
      <c r="BM61" s="63"/>
      <c r="BN61" s="64"/>
      <c r="BO61" s="49"/>
      <c r="BP61" s="33"/>
    </row>
    <row r="62" spans="2:69" ht="30" customHeight="1" x14ac:dyDescent="0.25">
      <c r="B62" s="31"/>
      <c r="C62" s="39"/>
      <c r="D62" s="76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8"/>
      <c r="X62" s="96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8"/>
      <c r="AN62" s="71"/>
      <c r="AO62" s="71"/>
      <c r="AP62" s="71"/>
      <c r="AQ62" s="71"/>
      <c r="AR62" s="71"/>
      <c r="AS62" s="72"/>
      <c r="AT62" s="102"/>
      <c r="AU62" s="103"/>
      <c r="AV62" s="104"/>
      <c r="AW62" s="70"/>
      <c r="AX62" s="71"/>
      <c r="AY62" s="71"/>
      <c r="AZ62" s="71"/>
      <c r="BA62" s="71"/>
      <c r="BB62" s="72"/>
      <c r="BC62" s="65"/>
      <c r="BD62" s="65"/>
      <c r="BE62" s="66"/>
      <c r="BF62" s="70"/>
      <c r="BG62" s="71"/>
      <c r="BH62" s="71"/>
      <c r="BI62" s="71"/>
      <c r="BJ62" s="71"/>
      <c r="BK62" s="72"/>
      <c r="BL62" s="65"/>
      <c r="BM62" s="65"/>
      <c r="BN62" s="66"/>
      <c r="BO62" s="49"/>
      <c r="BP62" s="33"/>
    </row>
    <row r="63" spans="2:69" ht="7.5" customHeight="1" x14ac:dyDescent="0.25">
      <c r="B63" s="31"/>
      <c r="C63" s="39"/>
      <c r="D63" s="27"/>
      <c r="E63" s="52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53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52"/>
      <c r="BM63" s="52"/>
      <c r="BN63" s="52"/>
      <c r="BO63" s="49"/>
      <c r="BP63" s="33"/>
    </row>
    <row r="64" spans="2:69" ht="22.5" customHeight="1" x14ac:dyDescent="0.25">
      <c r="B64" s="31"/>
      <c r="C64" s="39"/>
      <c r="D64" s="79" t="s">
        <v>36</v>
      </c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1"/>
      <c r="BO64" s="49"/>
      <c r="BP64" s="33"/>
    </row>
    <row r="65" spans="2:102" ht="22.5" customHeight="1" x14ac:dyDescent="0.25">
      <c r="B65" s="31"/>
      <c r="C65" s="39"/>
      <c r="D65" s="82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4"/>
      <c r="BO65" s="49"/>
      <c r="BP65" s="33"/>
    </row>
    <row r="66" spans="2:102" ht="15" customHeight="1" x14ac:dyDescent="0.25">
      <c r="B66" s="31"/>
      <c r="C66" s="39"/>
      <c r="D66" s="82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4"/>
      <c r="BO66" s="49"/>
      <c r="BP66" s="33"/>
    </row>
    <row r="67" spans="2:102" ht="15" customHeight="1" x14ac:dyDescent="0.25">
      <c r="B67" s="31"/>
      <c r="C67" s="39"/>
      <c r="D67" s="82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4"/>
      <c r="BO67" s="49"/>
      <c r="BP67" s="33"/>
    </row>
    <row r="68" spans="2:102" ht="15" customHeight="1" x14ac:dyDescent="0.25">
      <c r="B68" s="31"/>
      <c r="C68" s="39"/>
      <c r="D68" s="82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4"/>
      <c r="BO68" s="49"/>
      <c r="BP68" s="33"/>
    </row>
    <row r="69" spans="2:102" x14ac:dyDescent="0.25">
      <c r="B69" s="31"/>
      <c r="C69" s="39"/>
      <c r="D69" s="85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  <c r="BK69" s="86"/>
      <c r="BL69" s="86"/>
      <c r="BM69" s="86"/>
      <c r="BN69" s="87"/>
      <c r="BO69" s="49"/>
      <c r="BP69" s="33"/>
    </row>
    <row r="70" spans="2:102" s="4" customFormat="1" ht="9.75" customHeight="1" x14ac:dyDescent="0.25">
      <c r="B70" s="54"/>
      <c r="C70" s="55"/>
      <c r="D70" s="56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8"/>
      <c r="BP70" s="59"/>
    </row>
    <row r="71" spans="2:102" ht="15" customHeight="1" thickBot="1" x14ac:dyDescent="0.3">
      <c r="B71" s="24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26"/>
    </row>
    <row r="72" spans="2:102" ht="9.75" customHeight="1" x14ac:dyDescent="0.25">
      <c r="B72" s="27"/>
      <c r="C72" s="27"/>
      <c r="D72" s="27"/>
      <c r="E72" s="27"/>
      <c r="BK72" s="27"/>
      <c r="BL72" s="27"/>
      <c r="BM72" s="27"/>
      <c r="BN72" s="27"/>
      <c r="BO72" s="27"/>
      <c r="BP72" s="27"/>
    </row>
    <row r="73" spans="2:102" s="62" customFormat="1" ht="12" x14ac:dyDescent="0.2">
      <c r="B73" s="61" t="s">
        <v>37</v>
      </c>
      <c r="C73" s="61"/>
      <c r="D73" s="61"/>
      <c r="E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</row>
  </sheetData>
  <mergeCells count="73">
    <mergeCell ref="B1:BP1"/>
    <mergeCell ref="B2:BP2"/>
    <mergeCell ref="B3:BP3"/>
    <mergeCell ref="C6:M6"/>
    <mergeCell ref="N6:R6"/>
    <mergeCell ref="S6:BO6"/>
    <mergeCell ref="CT6:CW6"/>
    <mergeCell ref="C8:M8"/>
    <mergeCell ref="N8:R8"/>
    <mergeCell ref="S8:BO8"/>
    <mergeCell ref="C10:M10"/>
    <mergeCell ref="N10:BO10"/>
    <mergeCell ref="C12:M12"/>
    <mergeCell ref="N12:BO12"/>
    <mergeCell ref="C16:BO16"/>
    <mergeCell ref="D19:W21"/>
    <mergeCell ref="X19:AM21"/>
    <mergeCell ref="AN19:BN19"/>
    <mergeCell ref="AN20:AV20"/>
    <mergeCell ref="AW20:BE20"/>
    <mergeCell ref="BF20:BN20"/>
    <mergeCell ref="AN21:AS21"/>
    <mergeCell ref="AT21:AV21"/>
    <mergeCell ref="AW21:BB21"/>
    <mergeCell ref="BC21:BE21"/>
    <mergeCell ref="BF21:BK21"/>
    <mergeCell ref="BL21:BN21"/>
    <mergeCell ref="BC22:BE29"/>
    <mergeCell ref="BF22:BK29"/>
    <mergeCell ref="BL22:BN29"/>
    <mergeCell ref="D23:W29"/>
    <mergeCell ref="D31:W31"/>
    <mergeCell ref="X31:AM35"/>
    <mergeCell ref="AN31:AS35"/>
    <mergeCell ref="AT31:AV35"/>
    <mergeCell ref="AW31:BB35"/>
    <mergeCell ref="BC31:BE35"/>
    <mergeCell ref="D22:W22"/>
    <mergeCell ref="X22:AM29"/>
    <mergeCell ref="AN22:AS29"/>
    <mergeCell ref="AT22:AV29"/>
    <mergeCell ref="AW22:BB29"/>
    <mergeCell ref="BF31:BK35"/>
    <mergeCell ref="BL31:BN35"/>
    <mergeCell ref="D32:W35"/>
    <mergeCell ref="D37:W37"/>
    <mergeCell ref="X37:AM44"/>
    <mergeCell ref="AN37:AS44"/>
    <mergeCell ref="AT37:AV44"/>
    <mergeCell ref="AW37:BB44"/>
    <mergeCell ref="BC37:BE44"/>
    <mergeCell ref="BF37:BK44"/>
    <mergeCell ref="BL37:BN44"/>
    <mergeCell ref="D38:W44"/>
    <mergeCell ref="D45:W45"/>
    <mergeCell ref="X45:AM52"/>
    <mergeCell ref="AN45:AS52"/>
    <mergeCell ref="AT45:AV52"/>
    <mergeCell ref="AW45:BB52"/>
    <mergeCell ref="BC45:BE52"/>
    <mergeCell ref="BF45:BK52"/>
    <mergeCell ref="BL45:BN52"/>
    <mergeCell ref="D48:W52"/>
    <mergeCell ref="D53:W53"/>
    <mergeCell ref="X53:AM62"/>
    <mergeCell ref="AN53:AS62"/>
    <mergeCell ref="AT53:AV62"/>
    <mergeCell ref="BC53:BE62"/>
    <mergeCell ref="BF53:BK62"/>
    <mergeCell ref="BL53:BN62"/>
    <mergeCell ref="D54:W62"/>
    <mergeCell ref="D64:BN69"/>
    <mergeCell ref="AW53:BB62"/>
  </mergeCells>
  <printOptions horizontalCentered="1"/>
  <pageMargins left="0" right="0" top="0.55118110236220474" bottom="0.15748031496062992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SH-PRG2</vt:lpstr>
      <vt:lpstr>'SH-PRG2'!Área_de_impresión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JURADO RUBIO</dc:creator>
  <cp:lastModifiedBy>ANA MARIA RIVERA GONZALEZ</cp:lastModifiedBy>
  <dcterms:created xsi:type="dcterms:W3CDTF">2016-05-30T16:24:02Z</dcterms:created>
  <dcterms:modified xsi:type="dcterms:W3CDTF">2016-05-30T16:57:50Z</dcterms:modified>
</cp:coreProperties>
</file>